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2040" windowWidth="15480" windowHeight="9090" tabRatio="810" activeTab="4"/>
  </bookViews>
  <sheets>
    <sheet name="Statements of Operations" sheetId="1" r:id="rId1"/>
    <sheet name="Statements of Comprehensive Inc" sheetId="2" r:id="rId2"/>
    <sheet name="Balance Sheets" sheetId="3" r:id="rId3"/>
    <sheet name="Statements of Shareholders' Eq" sheetId="4" r:id="rId4"/>
    <sheet name="Statements of Cashflows" sheetId="5" r:id="rId5"/>
  </sheets>
  <definedNames>
    <definedName name="_xlnm.Print_Area" localSheetId="0">'Statements of Operations'!$A$1:$I$35</definedName>
  </definedNames>
  <calcPr fullCalcOnLoad="1"/>
</workbook>
</file>

<file path=xl/sharedStrings.xml><?xml version="1.0" encoding="utf-8"?>
<sst xmlns="http://schemas.openxmlformats.org/spreadsheetml/2006/main" count="198" uniqueCount="144">
  <si>
    <t>Year ended December 31</t>
  </si>
  <si>
    <t>(in thousands, except per share data)</t>
  </si>
  <si>
    <t>EUR</t>
  </si>
  <si>
    <t>Net system sales</t>
  </si>
  <si>
    <t>Net service and field option sales</t>
  </si>
  <si>
    <t>Total net sales</t>
  </si>
  <si>
    <t>Cost of system sales</t>
  </si>
  <si>
    <t>Cost of service and field option sales</t>
  </si>
  <si>
    <t>Total cost of sales</t>
  </si>
  <si>
    <t>Gross profit on sales</t>
  </si>
  <si>
    <t>Research and development costs</t>
  </si>
  <si>
    <t>Interest income</t>
  </si>
  <si>
    <t>(Provision for) benefit from income taxes</t>
  </si>
  <si>
    <t>Net income</t>
  </si>
  <si>
    <t>Number of ordinary shares used in computing</t>
  </si>
  <si>
    <t>per share amounts (in thousands)</t>
  </si>
  <si>
    <t>Basic</t>
  </si>
  <si>
    <t>Gain (loss) on derivative instruments, net of taxes</t>
  </si>
  <si>
    <t xml:space="preserve">(in thousands) </t>
  </si>
  <si>
    <t>As of December 31</t>
  </si>
  <si>
    <t>(in thousands, except share and per share data)</t>
  </si>
  <si>
    <t>Assets</t>
  </si>
  <si>
    <t>Cash and cash equivalents</t>
  </si>
  <si>
    <t>Accounts receivable, net</t>
  </si>
  <si>
    <t>Finance receivables, net</t>
  </si>
  <si>
    <t>Current tax assets</t>
  </si>
  <si>
    <t>Inventories, net</t>
  </si>
  <si>
    <t>Deferred tax assets</t>
  </si>
  <si>
    <t>Other assets</t>
  </si>
  <si>
    <t>Total current assets</t>
  </si>
  <si>
    <t>Goodwill</t>
  </si>
  <si>
    <t>Other intangible assets, net</t>
  </si>
  <si>
    <t>Total non-current assets</t>
  </si>
  <si>
    <t>Total assets</t>
  </si>
  <si>
    <t>Liabilities and shareholders’ equity</t>
  </si>
  <si>
    <t>Accounts payable</t>
  </si>
  <si>
    <t>Current tax liabilities</t>
  </si>
  <si>
    <t>Provisions</t>
  </si>
  <si>
    <t>Total current liabilities</t>
  </si>
  <si>
    <t>Deferred and other tax liabilities</t>
  </si>
  <si>
    <t>Total liabilities</t>
  </si>
  <si>
    <t>Commitments and contingencies</t>
  </si>
  <si>
    <t>Share premium</t>
  </si>
  <si>
    <t>Treasury shares at cost</t>
  </si>
  <si>
    <t>Retained earnings</t>
  </si>
  <si>
    <t>Accumulated other comprehensive income</t>
  </si>
  <si>
    <t>Total shareholders’ equity</t>
  </si>
  <si>
    <t>Total liabilities and shareholders’ equity</t>
  </si>
  <si>
    <t>Share</t>
  </si>
  <si>
    <t>Retained</t>
  </si>
  <si>
    <t>Treasury</t>
  </si>
  <si>
    <t>Accumulated</t>
  </si>
  <si>
    <t>Total</t>
  </si>
  <si>
    <t>Premium</t>
  </si>
  <si>
    <t xml:space="preserve">Shares </t>
  </si>
  <si>
    <t>Amount</t>
  </si>
  <si>
    <t>at cost</t>
  </si>
  <si>
    <t>(in thousands)</t>
  </si>
  <si>
    <t>Components of comprehensive income:</t>
  </si>
  <si>
    <t>Foreign Currency Translation, net of taxes</t>
  </si>
  <si>
    <t>Share-based payments</t>
  </si>
  <si>
    <t>Purchase of shares in conjunction with</t>
  </si>
  <si>
    <t>Tax benefit from stock options</t>
  </si>
  <si>
    <t>Issuance of shares and stock options</t>
  </si>
  <si>
    <t>share-based payment plans</t>
  </si>
  <si>
    <t>Balance at December 31, 2008</t>
  </si>
  <si>
    <t xml:space="preserve">    Cash Flows from Operating Activities</t>
  </si>
  <si>
    <t>cash flows from operating activities:</t>
  </si>
  <si>
    <t>Impairment</t>
  </si>
  <si>
    <t>Allowance for doubtful debts</t>
  </si>
  <si>
    <t>Allowance for obsolete inventory</t>
  </si>
  <si>
    <t>Deferred income taxes</t>
  </si>
  <si>
    <t>Accounts receivable</t>
  </si>
  <si>
    <t>Other liabilities</t>
  </si>
  <si>
    <t>Net cash provided by operating activities</t>
  </si>
  <si>
    <t>Cash Flows from Investing Activities</t>
  </si>
  <si>
    <t>Purchases of property, plant and equipment</t>
  </si>
  <si>
    <t>Purchases of intangible assets</t>
  </si>
  <si>
    <t>Net cash used in investing activities</t>
  </si>
  <si>
    <t>Cash Flows from Financing Activities</t>
  </si>
  <si>
    <t>Dividend paid</t>
  </si>
  <si>
    <t>Net cash flows</t>
  </si>
  <si>
    <t>Effect of changes in exchange rates on cash</t>
  </si>
  <si>
    <t>Cash and cash equivalents at beginning of the year</t>
  </si>
  <si>
    <t>Cash and cash equivalents at end of the year</t>
  </si>
  <si>
    <t>Proceeds from sale of property, plant and equipment</t>
  </si>
  <si>
    <t>Net proceeds from issuance of shares and stock options</t>
  </si>
  <si>
    <t>Earnings</t>
  </si>
  <si>
    <t>Income</t>
  </si>
  <si>
    <t>US GAAP</t>
  </si>
  <si>
    <t>Income (loss) from operations</t>
  </si>
  <si>
    <t>Income (loss) from operations before income taxes</t>
  </si>
  <si>
    <t>Net income (loss)</t>
  </si>
  <si>
    <t>Basic net income (loss) per ordinary share</t>
  </si>
  <si>
    <t>Accrued and other liabilities</t>
  </si>
  <si>
    <t>Total non-current liabilities</t>
  </si>
  <si>
    <t>Issued and out-</t>
  </si>
  <si>
    <t>standing Shares</t>
  </si>
  <si>
    <t>Other Com-</t>
  </si>
  <si>
    <t>prehensive</t>
  </si>
  <si>
    <t>Net loss</t>
  </si>
  <si>
    <t>Balance at December 31, 2009</t>
  </si>
  <si>
    <t xml:space="preserve">Adjustments to reconcile net income (loss) to net </t>
  </si>
  <si>
    <t>Changes in assets and liabilities:</t>
  </si>
  <si>
    <t xml:space="preserve">Current income taxes </t>
  </si>
  <si>
    <t>Net proceeds from other long-term debt</t>
  </si>
  <si>
    <t>Tax benefits from stock options</t>
  </si>
  <si>
    <r>
      <t xml:space="preserve">Please note: </t>
    </r>
    <r>
      <rPr>
        <sz val="7"/>
        <color indexed="62"/>
        <rFont val="Arial"/>
        <family val="2"/>
      </rPr>
      <t>The content of this file is qualified in their entirety by reference to the electronic version of the ASML Annual Report 2010 on Form 20-F and therefore: (i) your local settings can influence the way this table and its content is being displayed and (ii) (foot)notes have been deleted for reader's convenience.
Always refer to the electronic version of the ASML Annual Report 2010 on Form 20-F for the full and official financial information.</t>
    </r>
  </si>
  <si>
    <r>
      <t>Consolidated Statements of Operations for the years ended December 31, 2008, 2009 and 2010</t>
    </r>
    <r>
      <rPr>
        <b/>
        <sz val="8.5"/>
        <color indexed="62"/>
        <rFont val="Arial"/>
        <family val="2"/>
      </rPr>
      <t xml:space="preserve">
</t>
    </r>
  </si>
  <si>
    <r>
      <t>Consolidated Statements of Comprehensive Income for the years ended December 31, 2008, 2009 and 2010</t>
    </r>
    <r>
      <rPr>
        <b/>
        <sz val="8.5"/>
        <color indexed="62"/>
        <rFont val="Arial"/>
        <family val="2"/>
      </rPr>
      <t xml:space="preserve">
</t>
    </r>
  </si>
  <si>
    <t>Consolidated Balance Sheets as of December 31, 2009 and 2010</t>
  </si>
  <si>
    <t>none issued and outstanding at December 31, 2009 and 2010</t>
  </si>
  <si>
    <t>Consolidated Statements of Shareholders' Equity for the years ended December 31, 2008, 2009 and 2010</t>
  </si>
  <si>
    <t>Balance at January 1, 2008</t>
  </si>
  <si>
    <t>Balance at December 31, 2010</t>
  </si>
  <si>
    <t>Finance receivables</t>
  </si>
  <si>
    <t>Selling, general and administrative costs</t>
  </si>
  <si>
    <t>Interest expense</t>
  </si>
  <si>
    <t>Diluted net income (loss) per ordinary share</t>
  </si>
  <si>
    <t>Diluted</t>
  </si>
  <si>
    <t>Gain (loss) on foreign currency translation, net of taxes</t>
  </si>
  <si>
    <t>Comprehensive income (loss)</t>
  </si>
  <si>
    <t>Property, plant and equipment, net</t>
  </si>
  <si>
    <t>Long-term debt</t>
  </si>
  <si>
    <t>Ordinary Shares; EUR 0.09 nominal value; 700,000,000 shares authorized;</t>
  </si>
  <si>
    <t>Number</t>
  </si>
  <si>
    <t>Loss on derivative instruments, net of taxes</t>
  </si>
  <si>
    <t>Gain on derivative instruments, net of taxes</t>
  </si>
  <si>
    <t>Depreciation and amortization</t>
  </si>
  <si>
    <t>Loss on disposals of property, plant and equipment</t>
  </si>
  <si>
    <t>Inventories</t>
  </si>
  <si>
    <t>Repayment of debt</t>
  </si>
  <si>
    <t>Purchase of shares  in conjunction with share-based payments</t>
  </si>
  <si>
    <t>Net cash provided by (used in) financing activities</t>
  </si>
  <si>
    <t>Net increase (decrease) in cash and cash equivalents</t>
  </si>
  <si>
    <t>Cumulative Preference Shares; EUR 0.02 nominal value; 3,150,005,000 shares authorized;</t>
  </si>
  <si>
    <t>433,638,976 outstanding at December 31, 2009</t>
  </si>
  <si>
    <t>EUR 0.01 nominal value; 10,000 shares authorized;</t>
  </si>
  <si>
    <t>436,592,972 outstanding at December 31, 2010</t>
  </si>
  <si>
    <t>Consolidated Statements of Cash Flows for the years ended December 31, 2008, 2009 and 2010</t>
  </si>
  <si>
    <t>Deposits from customers</t>
  </si>
  <si>
    <t>Supplemental Disclosures of Cash Flow Information:</t>
  </si>
  <si>
    <t>Interest paid</t>
  </si>
  <si>
    <t>Taxes paid (received)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</si>
</sst>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_(* #,##0.000_);_(* \(#,##0.000\);_(* &quot;-&quot;??_);_(@_)"/>
    <numFmt numFmtId="168" formatCode="&quot;Yes&quot;;&quot;Yes&quot;;&quot;No&quot;"/>
    <numFmt numFmtId="169" formatCode="&quot;True&quot;;&quot;True&quot;;&quot;False&quot;"/>
    <numFmt numFmtId="170" formatCode="&quot;On&quot;;&quot;On&quot;;&quot;Off&quot;"/>
    <numFmt numFmtId="171" formatCode="[$€-2]\ #,##0.00_);[Red]\([$€-2]\ #,##0.00\)"/>
  </numFmts>
  <fonts count="21">
    <font>
      <sz val="10"/>
      <name val="Arial"/>
      <family val="0"/>
    </font>
    <font>
      <sz val="8"/>
      <name val="Arial"/>
      <family val="0"/>
    </font>
    <font>
      <b/>
      <sz val="8"/>
      <name val="Arial"/>
      <family val="2"/>
    </font>
    <font>
      <vertAlign val="superscript"/>
      <sz val="8"/>
      <name val="Arial"/>
      <family val="2"/>
    </font>
    <font>
      <b/>
      <sz val="8.5"/>
      <name val="Arial"/>
      <family val="2"/>
    </font>
    <font>
      <sz val="8.5"/>
      <name val="Arial"/>
      <family val="2"/>
    </font>
    <font>
      <vertAlign val="superscript"/>
      <sz val="8.5"/>
      <name val="Arial"/>
      <family val="2"/>
    </font>
    <font>
      <b/>
      <sz val="10"/>
      <name val="Arial"/>
      <family val="2"/>
    </font>
    <font>
      <sz val="8"/>
      <color indexed="48"/>
      <name val="Arial"/>
      <family val="2"/>
    </font>
    <font>
      <sz val="8"/>
      <color indexed="63"/>
      <name val="Arial"/>
      <family val="2"/>
    </font>
    <font>
      <sz val="10"/>
      <color indexed="62"/>
      <name val="Arial"/>
      <family val="2"/>
    </font>
    <font>
      <b/>
      <sz val="7"/>
      <color indexed="62"/>
      <name val="Arial"/>
      <family val="2"/>
    </font>
    <font>
      <sz val="7"/>
      <color indexed="62"/>
      <name val="Arial"/>
      <family val="2"/>
    </font>
    <font>
      <b/>
      <sz val="12"/>
      <color indexed="62"/>
      <name val="Arial"/>
      <family val="2"/>
    </font>
    <font>
      <b/>
      <sz val="8.5"/>
      <color indexed="62"/>
      <name val="Arial"/>
      <family val="2"/>
    </font>
    <font>
      <b/>
      <sz val="16"/>
      <color indexed="62"/>
      <name val="Arial"/>
      <family val="2"/>
    </font>
    <font>
      <b/>
      <sz val="10"/>
      <color indexed="62"/>
      <name val="Arial"/>
      <family val="2"/>
    </font>
    <font>
      <sz val="8"/>
      <color indexed="62"/>
      <name val="Arial"/>
      <family val="2"/>
    </font>
    <font>
      <sz val="12"/>
      <color indexed="62"/>
      <name val="Arial"/>
      <family val="2"/>
    </font>
    <font>
      <vertAlign val="superscript"/>
      <sz val="7"/>
      <name val="Arial"/>
      <family val="2"/>
    </font>
    <font>
      <sz val="7"/>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0" fillId="2" borderId="0" xfId="0" applyFont="1" applyFill="1" applyAlignment="1" applyProtection="1">
      <alignment/>
      <protection/>
    </xf>
    <xf numFmtId="0" fontId="10" fillId="2" borderId="0" xfId="0" applyFont="1" applyFill="1" applyAlignment="1" applyProtection="1">
      <alignment vertical="center"/>
      <protection/>
    </xf>
    <xf numFmtId="0" fontId="2" fillId="3" borderId="0" xfId="0" applyFont="1" applyFill="1" applyAlignment="1" applyProtection="1">
      <alignment/>
      <protection locked="0"/>
    </xf>
    <xf numFmtId="164" fontId="1" fillId="4" borderId="0" xfId="15" applyNumberFormat="1" applyFont="1" applyFill="1" applyAlignment="1" applyProtection="1">
      <alignment horizontal="right"/>
      <protection locked="0"/>
    </xf>
    <xf numFmtId="0" fontId="0" fillId="2" borderId="0" xfId="0" applyFont="1" applyFill="1" applyAlignment="1" applyProtection="1">
      <alignment/>
      <protection locked="0"/>
    </xf>
    <xf numFmtId="0" fontId="1" fillId="3" borderId="0" xfId="0" applyFont="1" applyFill="1" applyAlignment="1" applyProtection="1">
      <alignment horizontal="right"/>
      <protection locked="0"/>
    </xf>
    <xf numFmtId="164" fontId="1" fillId="3" borderId="0" xfId="15" applyNumberFormat="1" applyFont="1" applyFill="1" applyAlignment="1" applyProtection="1">
      <alignment horizontal="right"/>
      <protection locked="0"/>
    </xf>
    <xf numFmtId="164" fontId="2" fillId="4" borderId="0" xfId="15" applyNumberFormat="1" applyFont="1" applyFill="1" applyAlignment="1" applyProtection="1">
      <alignment horizontal="right"/>
      <protection locked="0"/>
    </xf>
    <xf numFmtId="0" fontId="1" fillId="3" borderId="0" xfId="0" applyFont="1" applyFill="1" applyAlignment="1" applyProtection="1">
      <alignment/>
      <protection locked="0"/>
    </xf>
    <xf numFmtId="164" fontId="1" fillId="3" borderId="0" xfId="15" applyNumberFormat="1" applyFont="1" applyFill="1" applyAlignment="1" applyProtection="1">
      <alignment/>
      <protection locked="0"/>
    </xf>
    <xf numFmtId="164" fontId="1" fillId="3" borderId="1" xfId="15" applyNumberFormat="1" applyFont="1" applyFill="1" applyBorder="1" applyAlignment="1" applyProtection="1">
      <alignment/>
      <protection locked="0"/>
    </xf>
    <xf numFmtId="164" fontId="1" fillId="3" borderId="1" xfId="15" applyNumberFormat="1" applyFont="1" applyFill="1" applyBorder="1" applyAlignment="1" applyProtection="1">
      <alignment horizontal="right"/>
      <protection locked="0"/>
    </xf>
    <xf numFmtId="164" fontId="2" fillId="4" borderId="1" xfId="15" applyNumberFormat="1" applyFont="1" applyFill="1" applyBorder="1" applyAlignment="1" applyProtection="1">
      <alignment horizontal="right"/>
      <protection locked="0"/>
    </xf>
    <xf numFmtId="164" fontId="1" fillId="4" borderId="1" xfId="15" applyNumberFormat="1" applyFont="1" applyFill="1" applyBorder="1" applyAlignment="1" applyProtection="1">
      <alignment horizontal="right"/>
      <protection locked="0"/>
    </xf>
    <xf numFmtId="43" fontId="1" fillId="3" borderId="0" xfId="15" applyFont="1" applyFill="1" applyAlignment="1" applyProtection="1">
      <alignment/>
      <protection locked="0"/>
    </xf>
    <xf numFmtId="164" fontId="1" fillId="3" borderId="0" xfId="15" applyNumberFormat="1" applyFont="1" applyFill="1" applyBorder="1" applyAlignment="1" applyProtection="1">
      <alignment/>
      <protection locked="0"/>
    </xf>
    <xf numFmtId="164" fontId="1" fillId="3" borderId="0" xfId="15" applyNumberFormat="1" applyFont="1" applyFill="1" applyBorder="1" applyAlignment="1" applyProtection="1">
      <alignment horizontal="right"/>
      <protection locked="0"/>
    </xf>
    <xf numFmtId="164" fontId="2" fillId="4" borderId="0" xfId="15" applyNumberFormat="1" applyFont="1" applyFill="1" applyBorder="1" applyAlignment="1" applyProtection="1">
      <alignment horizontal="right"/>
      <protection locked="0"/>
    </xf>
    <xf numFmtId="164" fontId="1" fillId="3" borderId="2" xfId="15" applyNumberFormat="1" applyFont="1" applyFill="1" applyBorder="1" applyAlignment="1" applyProtection="1">
      <alignment/>
      <protection locked="0"/>
    </xf>
    <xf numFmtId="164" fontId="1" fillId="3" borderId="2" xfId="15" applyNumberFormat="1" applyFont="1" applyFill="1" applyBorder="1" applyAlignment="1" applyProtection="1">
      <alignment horizontal="right"/>
      <protection locked="0"/>
    </xf>
    <xf numFmtId="164" fontId="2" fillId="4" borderId="2" xfId="15" applyNumberFormat="1" applyFont="1" applyFill="1" applyBorder="1" applyAlignment="1" applyProtection="1">
      <alignment horizontal="right"/>
      <protection locked="0"/>
    </xf>
    <xf numFmtId="164" fontId="1" fillId="4" borderId="2" xfId="15" applyNumberFormat="1" applyFont="1" applyFill="1" applyBorder="1" applyAlignment="1" applyProtection="1">
      <alignment horizontal="right"/>
      <protection locked="0"/>
    </xf>
    <xf numFmtId="164" fontId="1" fillId="4" borderId="0" xfId="15" applyNumberFormat="1" applyFont="1" applyFill="1" applyBorder="1" applyAlignment="1" applyProtection="1">
      <alignment horizontal="right"/>
      <protection locked="0"/>
    </xf>
    <xf numFmtId="43" fontId="1" fillId="3" borderId="0" xfId="15" applyNumberFormat="1" applyFont="1" applyFill="1" applyAlignment="1" applyProtection="1">
      <alignment horizontal="right"/>
      <protection locked="0"/>
    </xf>
    <xf numFmtId="43" fontId="1" fillId="4" borderId="0" xfId="15" applyNumberFormat="1" applyFont="1" applyFill="1" applyAlignment="1" applyProtection="1">
      <alignment horizontal="right"/>
      <protection locked="0"/>
    </xf>
    <xf numFmtId="2" fontId="1" fillId="3" borderId="0" xfId="0" applyNumberFormat="1" applyFont="1" applyFill="1" applyAlignment="1" applyProtection="1">
      <alignment/>
      <protection locked="0"/>
    </xf>
    <xf numFmtId="43" fontId="2" fillId="4" borderId="0" xfId="15" applyNumberFormat="1" applyFont="1" applyFill="1" applyAlignment="1" applyProtection="1">
      <alignment horizontal="right"/>
      <protection locked="0"/>
    </xf>
    <xf numFmtId="0" fontId="10" fillId="2" borderId="0" xfId="0" applyFont="1" applyFill="1" applyAlignment="1" applyProtection="1">
      <alignment/>
      <protection/>
    </xf>
    <xf numFmtId="0" fontId="0" fillId="3" borderId="0" xfId="0" applyFont="1" applyFill="1" applyAlignment="1" applyProtection="1">
      <alignment/>
      <protection locked="0"/>
    </xf>
    <xf numFmtId="0" fontId="4" fillId="3" borderId="0" xfId="0" applyFont="1" applyFill="1" applyAlignment="1" applyProtection="1">
      <alignment horizontal="right"/>
      <protection locked="0"/>
    </xf>
    <xf numFmtId="0" fontId="0" fillId="4" borderId="0" xfId="0" applyFont="1" applyFill="1" applyAlignment="1" applyProtection="1">
      <alignment/>
      <protection locked="0"/>
    </xf>
    <xf numFmtId="0" fontId="0" fillId="2" borderId="0" xfId="0" applyFill="1" applyAlignment="1" applyProtection="1">
      <alignment/>
      <protection locked="0"/>
    </xf>
    <xf numFmtId="0" fontId="0" fillId="3" borderId="1" xfId="0" applyFont="1" applyFill="1" applyBorder="1" applyAlignment="1" applyProtection="1">
      <alignment/>
      <protection locked="0"/>
    </xf>
    <xf numFmtId="0" fontId="5" fillId="3" borderId="1" xfId="0" applyFont="1" applyFill="1" applyBorder="1" applyAlignment="1" applyProtection="1">
      <alignment horizontal="right"/>
      <protection locked="0"/>
    </xf>
    <xf numFmtId="0" fontId="0" fillId="4" borderId="1" xfId="0" applyFont="1" applyFill="1" applyBorder="1" applyAlignment="1" applyProtection="1">
      <alignment/>
      <protection locked="0"/>
    </xf>
    <xf numFmtId="0" fontId="5" fillId="3" borderId="0" xfId="0" applyFont="1" applyFill="1" applyAlignment="1" applyProtection="1">
      <alignment/>
      <protection locked="0"/>
    </xf>
    <xf numFmtId="0" fontId="0" fillId="3" borderId="0" xfId="0" applyFont="1" applyFill="1" applyAlignment="1" applyProtection="1">
      <alignment horizontal="right"/>
      <protection locked="0"/>
    </xf>
    <xf numFmtId="0" fontId="5" fillId="3" borderId="0" xfId="0" applyFont="1" applyFill="1" applyAlignment="1" applyProtection="1">
      <alignment horizontal="right"/>
      <protection locked="0"/>
    </xf>
    <xf numFmtId="164" fontId="5" fillId="3" borderId="0" xfId="15" applyNumberFormat="1" applyFont="1" applyFill="1" applyAlignment="1" applyProtection="1">
      <alignment/>
      <protection locked="0"/>
    </xf>
    <xf numFmtId="164" fontId="4" fillId="4" borderId="0" xfId="15" applyNumberFormat="1" applyFont="1" applyFill="1" applyAlignment="1" applyProtection="1">
      <alignment/>
      <protection locked="0"/>
    </xf>
    <xf numFmtId="164" fontId="5" fillId="3" borderId="1" xfId="15" applyNumberFormat="1" applyFont="1" applyFill="1" applyBorder="1" applyAlignment="1" applyProtection="1">
      <alignment/>
      <protection locked="0"/>
    </xf>
    <xf numFmtId="164" fontId="5" fillId="3" borderId="1" xfId="15" applyNumberFormat="1" applyFont="1" applyFill="1" applyBorder="1" applyAlignment="1" applyProtection="1" quotePrefix="1">
      <alignment horizontal="right"/>
      <protection locked="0"/>
    </xf>
    <xf numFmtId="164" fontId="4" fillId="4" borderId="1" xfId="15" applyNumberFormat="1" applyFont="1" applyFill="1" applyBorder="1" applyAlignment="1" applyProtection="1" quotePrefix="1">
      <alignment horizontal="right"/>
      <protection locked="0"/>
    </xf>
    <xf numFmtId="164" fontId="0" fillId="3" borderId="0" xfId="15" applyNumberFormat="1" applyFont="1" applyFill="1" applyAlignment="1" applyProtection="1">
      <alignment/>
      <protection locked="0"/>
    </xf>
    <xf numFmtId="164" fontId="7" fillId="4" borderId="0" xfId="15" applyNumberFormat="1" applyFont="1" applyFill="1" applyAlignment="1" applyProtection="1">
      <alignment/>
      <protection locked="0"/>
    </xf>
    <xf numFmtId="0" fontId="15" fillId="2" borderId="0" xfId="0" applyFont="1" applyFill="1" applyAlignment="1" applyProtection="1">
      <alignment/>
      <protection/>
    </xf>
    <xf numFmtId="0" fontId="16" fillId="2" borderId="0" xfId="0" applyFont="1" applyFill="1" applyAlignment="1" applyProtection="1">
      <alignment/>
      <protection/>
    </xf>
    <xf numFmtId="0" fontId="2" fillId="3" borderId="0" xfId="15" applyNumberFormat="1" applyFont="1" applyFill="1" applyAlignment="1" applyProtection="1">
      <alignment horizontal="right"/>
      <protection locked="0"/>
    </xf>
    <xf numFmtId="0" fontId="1" fillId="3" borderId="0" xfId="15" applyNumberFormat="1" applyFont="1" applyFill="1" applyAlignment="1" applyProtection="1">
      <alignment horizontal="right"/>
      <protection locked="0"/>
    </xf>
    <xf numFmtId="0" fontId="1" fillId="3" borderId="1" xfId="15" applyNumberFormat="1" applyFont="1" applyFill="1" applyBorder="1" applyAlignment="1" applyProtection="1">
      <alignment horizontal="right"/>
      <protection locked="0"/>
    </xf>
    <xf numFmtId="0" fontId="2" fillId="3" borderId="1" xfId="15" applyNumberFormat="1" applyFont="1" applyFill="1" applyBorder="1" applyAlignment="1" applyProtection="1">
      <alignment horizontal="right"/>
      <protection locked="0"/>
    </xf>
    <xf numFmtId="0" fontId="1" fillId="3" borderId="0" xfId="15" applyNumberFormat="1" applyFont="1" applyFill="1" applyBorder="1" applyAlignment="1" applyProtection="1">
      <alignment horizontal="right"/>
      <protection locked="0"/>
    </xf>
    <xf numFmtId="0" fontId="2" fillId="3" borderId="2" xfId="15" applyNumberFormat="1" applyFont="1" applyFill="1" applyBorder="1" applyAlignment="1" applyProtection="1">
      <alignment horizontal="right"/>
      <protection locked="0"/>
    </xf>
    <xf numFmtId="0" fontId="2" fillId="3" borderId="0" xfId="0" applyFont="1" applyFill="1" applyAlignment="1" applyProtection="1">
      <alignment horizontal="right"/>
      <protection locked="0"/>
    </xf>
    <xf numFmtId="2" fontId="1" fillId="3" borderId="0" xfId="0" applyNumberFormat="1" applyFont="1" applyFill="1" applyAlignment="1" applyProtection="1">
      <alignment horizontal="right"/>
      <protection locked="0"/>
    </xf>
    <xf numFmtId="0" fontId="1" fillId="3" borderId="1" xfId="0" applyFont="1" applyFill="1" applyBorder="1" applyAlignment="1" applyProtection="1">
      <alignment horizontal="right"/>
      <protection locked="0"/>
    </xf>
    <xf numFmtId="0" fontId="1" fillId="2" borderId="0" xfId="0" applyFont="1" applyFill="1" applyAlignment="1" applyProtection="1">
      <alignment/>
      <protection locked="0"/>
    </xf>
    <xf numFmtId="0" fontId="1" fillId="4" borderId="0" xfId="0" applyFont="1" applyFill="1" applyAlignment="1" applyProtection="1">
      <alignment/>
      <protection locked="0"/>
    </xf>
    <xf numFmtId="0" fontId="2" fillId="4" borderId="1" xfId="0" applyFont="1" applyFill="1" applyBorder="1" applyAlignment="1" applyProtection="1">
      <alignment horizontal="right"/>
      <protection locked="0"/>
    </xf>
    <xf numFmtId="0" fontId="1" fillId="4" borderId="1" xfId="0" applyFont="1" applyFill="1" applyBorder="1" applyAlignment="1" applyProtection="1">
      <alignment/>
      <protection locked="0"/>
    </xf>
    <xf numFmtId="0" fontId="1" fillId="3" borderId="0" xfId="0" applyFont="1" applyFill="1" applyAlignment="1" applyProtection="1">
      <alignment horizontal="left"/>
      <protection locked="0"/>
    </xf>
    <xf numFmtId="164" fontId="2" fillId="4" borderId="0" xfId="15" applyNumberFormat="1" applyFont="1" applyFill="1" applyAlignment="1" applyProtection="1">
      <alignment/>
      <protection locked="0"/>
    </xf>
    <xf numFmtId="0" fontId="1" fillId="3" borderId="1" xfId="0" applyFont="1" applyFill="1" applyBorder="1" applyAlignment="1" applyProtection="1">
      <alignment horizontal="left"/>
      <protection locked="0"/>
    </xf>
    <xf numFmtId="164" fontId="2" fillId="4" borderId="1" xfId="15" applyNumberFormat="1" applyFont="1" applyFill="1" applyBorder="1" applyAlignment="1" applyProtection="1">
      <alignment/>
      <protection locked="0"/>
    </xf>
    <xf numFmtId="0" fontId="1" fillId="3" borderId="0" xfId="0" applyFont="1" applyFill="1" applyBorder="1" applyAlignment="1" applyProtection="1">
      <alignment horizontal="left"/>
      <protection locked="0"/>
    </xf>
    <xf numFmtId="0" fontId="1" fillId="3" borderId="0" xfId="0" applyFont="1" applyFill="1" applyBorder="1" applyAlignment="1" applyProtection="1">
      <alignment horizontal="right"/>
      <protection locked="0"/>
    </xf>
    <xf numFmtId="164" fontId="2" fillId="4" borderId="0" xfId="15" applyNumberFormat="1" applyFont="1" applyFill="1" applyBorder="1" applyAlignment="1" applyProtection="1">
      <alignment/>
      <protection locked="0"/>
    </xf>
    <xf numFmtId="0" fontId="1" fillId="4" borderId="0" xfId="0" applyFont="1" applyFill="1" applyBorder="1" applyAlignment="1" applyProtection="1">
      <alignment/>
      <protection locked="0"/>
    </xf>
    <xf numFmtId="0" fontId="0" fillId="2" borderId="0" xfId="0" applyFill="1" applyAlignment="1" applyProtection="1">
      <alignment/>
      <protection/>
    </xf>
    <xf numFmtId="0" fontId="8" fillId="3" borderId="0" xfId="0" applyFont="1" applyFill="1" applyAlignment="1" applyProtection="1">
      <alignment vertical="center" wrapText="1"/>
      <protection/>
    </xf>
    <xf numFmtId="0" fontId="1" fillId="3" borderId="0" xfId="0" applyFont="1" applyFill="1" applyAlignment="1" applyProtection="1">
      <alignment vertical="center" wrapText="1"/>
      <protection/>
    </xf>
    <xf numFmtId="0" fontId="1" fillId="4" borderId="0" xfId="0" applyFont="1" applyFill="1" applyAlignment="1" applyProtection="1">
      <alignment vertical="center" wrapText="1"/>
      <protection/>
    </xf>
    <xf numFmtId="0" fontId="1" fillId="2" borderId="0" xfId="0" applyFont="1" applyFill="1" applyAlignment="1" applyProtection="1">
      <alignment vertical="center" wrapText="1"/>
      <protection/>
    </xf>
    <xf numFmtId="0" fontId="1" fillId="2" borderId="0" xfId="0" applyFont="1" applyFill="1" applyAlignment="1" applyProtection="1">
      <alignment/>
      <protection/>
    </xf>
    <xf numFmtId="0" fontId="2" fillId="3" borderId="0" xfId="0" applyFont="1" applyFill="1" applyAlignment="1" applyProtection="1">
      <alignment/>
      <protection/>
    </xf>
    <xf numFmtId="0" fontId="2" fillId="3" borderId="0" xfId="0" applyFont="1" applyFill="1" applyAlignment="1" applyProtection="1">
      <alignment horizontal="right"/>
      <protection/>
    </xf>
    <xf numFmtId="0" fontId="3" fillId="3" borderId="0" xfId="0" applyFont="1" applyFill="1" applyAlignment="1" applyProtection="1">
      <alignment horizontal="left"/>
      <protection/>
    </xf>
    <xf numFmtId="0" fontId="2" fillId="4" borderId="0" xfId="0" applyFont="1" applyFill="1" applyAlignment="1" applyProtection="1">
      <alignment/>
      <protection/>
    </xf>
    <xf numFmtId="0" fontId="1" fillId="4" borderId="0" xfId="0" applyFont="1" applyFill="1" applyAlignment="1" applyProtection="1">
      <alignment/>
      <protection/>
    </xf>
    <xf numFmtId="0" fontId="1" fillId="3" borderId="1" xfId="0" applyFont="1" applyFill="1" applyBorder="1" applyAlignment="1" applyProtection="1">
      <alignment/>
      <protection/>
    </xf>
    <xf numFmtId="0" fontId="1" fillId="3" borderId="1" xfId="0" applyFont="1" applyFill="1" applyBorder="1" applyAlignment="1" applyProtection="1">
      <alignment horizontal="right"/>
      <protection/>
    </xf>
    <xf numFmtId="0" fontId="2" fillId="4" borderId="1" xfId="0" applyFont="1" applyFill="1" applyBorder="1" applyAlignment="1" applyProtection="1">
      <alignment horizontal="right"/>
      <protection/>
    </xf>
    <xf numFmtId="0" fontId="1" fillId="4" borderId="1" xfId="0" applyFont="1" applyFill="1" applyBorder="1" applyAlignment="1" applyProtection="1">
      <alignment/>
      <protection/>
    </xf>
    <xf numFmtId="0" fontId="0" fillId="3" borderId="0" xfId="0" applyFont="1" applyFill="1" applyAlignment="1" applyProtection="1">
      <alignment/>
      <protection/>
    </xf>
    <xf numFmtId="0" fontId="4" fillId="3" borderId="0" xfId="0" applyFont="1" applyFill="1" applyAlignment="1" applyProtection="1">
      <alignment horizontal="right"/>
      <protection/>
    </xf>
    <xf numFmtId="0" fontId="6" fillId="3" borderId="0" xfId="0" applyFont="1" applyFill="1" applyAlignment="1" applyProtection="1">
      <alignment horizontal="left"/>
      <protection/>
    </xf>
    <xf numFmtId="0" fontId="4" fillId="3" borderId="0" xfId="0" applyFont="1" applyFill="1" applyAlignment="1" applyProtection="1">
      <alignment/>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0" fillId="3" borderId="1" xfId="0" applyFont="1" applyFill="1" applyBorder="1" applyAlignment="1" applyProtection="1">
      <alignment/>
      <protection/>
    </xf>
    <xf numFmtId="0" fontId="5" fillId="3" borderId="1" xfId="0" applyFont="1" applyFill="1" applyBorder="1" applyAlignment="1" applyProtection="1">
      <alignment horizontal="right"/>
      <protection/>
    </xf>
    <xf numFmtId="0" fontId="4" fillId="4" borderId="1" xfId="0" applyFont="1" applyFill="1" applyBorder="1" applyAlignment="1" applyProtection="1">
      <alignment horizontal="right"/>
      <protection/>
    </xf>
    <xf numFmtId="0" fontId="0" fillId="4" borderId="1" xfId="0" applyFont="1" applyFill="1" applyBorder="1" applyAlignment="1" applyProtection="1">
      <alignment/>
      <protection/>
    </xf>
    <xf numFmtId="0" fontId="2" fillId="3" borderId="0" xfId="15" applyNumberFormat="1" applyFont="1" applyFill="1" applyAlignment="1" applyProtection="1">
      <alignment horizontal="right"/>
      <protection/>
    </xf>
    <xf numFmtId="0" fontId="2" fillId="3" borderId="0" xfId="15" applyNumberFormat="1" applyFont="1" applyFill="1" applyAlignment="1" applyProtection="1" quotePrefix="1">
      <alignment horizontal="right"/>
      <protection/>
    </xf>
    <xf numFmtId="0" fontId="3" fillId="3" borderId="0" xfId="15" applyNumberFormat="1" applyFont="1" applyFill="1" applyAlignment="1" applyProtection="1">
      <alignment horizontal="right"/>
      <protection/>
    </xf>
    <xf numFmtId="0" fontId="2" fillId="4" borderId="0" xfId="15" applyNumberFormat="1" applyFont="1" applyFill="1" applyAlignment="1" applyProtection="1" quotePrefix="1">
      <alignment horizontal="right"/>
      <protection/>
    </xf>
    <xf numFmtId="164" fontId="1" fillId="4" borderId="0" xfId="15" applyNumberFormat="1" applyFont="1" applyFill="1" applyAlignment="1" applyProtection="1">
      <alignment horizontal="right"/>
      <protection/>
    </xf>
    <xf numFmtId="0" fontId="0" fillId="2" borderId="0" xfId="0" applyFont="1" applyFill="1" applyAlignment="1" applyProtection="1">
      <alignment/>
      <protection/>
    </xf>
    <xf numFmtId="0" fontId="1" fillId="3" borderId="1" xfId="15" applyNumberFormat="1" applyFont="1" applyFill="1" applyBorder="1" applyAlignment="1" applyProtection="1">
      <alignment horizontal="right"/>
      <protection/>
    </xf>
    <xf numFmtId="164" fontId="1" fillId="3" borderId="1" xfId="15" applyNumberFormat="1" applyFont="1" applyFill="1" applyBorder="1" applyAlignment="1" applyProtection="1">
      <alignment horizontal="right"/>
      <protection/>
    </xf>
    <xf numFmtId="164" fontId="2" fillId="4" borderId="1" xfId="15" applyNumberFormat="1" applyFont="1" applyFill="1" applyBorder="1" applyAlignment="1" applyProtection="1">
      <alignment horizontal="right"/>
      <protection/>
    </xf>
    <xf numFmtId="164" fontId="1" fillId="4" borderId="1" xfId="15" applyNumberFormat="1" applyFont="1" applyFill="1" applyBorder="1" applyAlignment="1" applyProtection="1">
      <alignment horizontal="right"/>
      <protection/>
    </xf>
    <xf numFmtId="0" fontId="9" fillId="2" borderId="0" xfId="0" applyFont="1" applyFill="1" applyAlignment="1" applyProtection="1">
      <alignment/>
      <protection locked="0"/>
    </xf>
    <xf numFmtId="0" fontId="1" fillId="3" borderId="2" xfId="0" applyFont="1" applyFill="1" applyBorder="1" applyAlignment="1" applyProtection="1">
      <alignment horizontal="right"/>
      <protection locked="0"/>
    </xf>
    <xf numFmtId="164" fontId="2" fillId="4" borderId="2" xfId="15" applyNumberFormat="1" applyFont="1" applyFill="1" applyBorder="1" applyAlignment="1" applyProtection="1">
      <alignment/>
      <protection locked="0"/>
    </xf>
    <xf numFmtId="0" fontId="1" fillId="4" borderId="2" xfId="0" applyFont="1" applyFill="1" applyBorder="1" applyAlignment="1" applyProtection="1">
      <alignment/>
      <protection locked="0"/>
    </xf>
    <xf numFmtId="0" fontId="9" fillId="2" borderId="0" xfId="0" applyFont="1" applyFill="1" applyAlignment="1" applyProtection="1">
      <alignment/>
      <protection/>
    </xf>
    <xf numFmtId="0" fontId="2" fillId="4" borderId="0" xfId="0" applyFont="1" applyFill="1" applyAlignment="1" applyProtection="1">
      <alignment horizontal="center"/>
      <protection/>
    </xf>
    <xf numFmtId="0" fontId="2" fillId="4" borderId="0" xfId="0" applyFont="1" applyFill="1" applyAlignment="1" applyProtection="1">
      <alignment horizontal="right"/>
      <protection/>
    </xf>
    <xf numFmtId="0" fontId="1" fillId="2" borderId="0" xfId="0" applyFont="1" applyFill="1" applyAlignment="1" applyProtection="1">
      <alignment horizontal="right"/>
      <protection/>
    </xf>
    <xf numFmtId="0" fontId="1" fillId="4" borderId="0" xfId="0" applyFont="1" applyFill="1" applyAlignment="1" applyProtection="1">
      <alignment horizontal="right"/>
      <protection/>
    </xf>
    <xf numFmtId="0" fontId="1" fillId="2" borderId="0" xfId="0" applyFont="1" applyFill="1" applyAlignment="1" applyProtection="1">
      <alignment horizontal="center"/>
      <protection/>
    </xf>
    <xf numFmtId="0" fontId="1" fillId="4" borderId="1" xfId="0" applyFont="1" applyFill="1" applyBorder="1" applyAlignment="1" applyProtection="1">
      <alignment horizontal="right"/>
      <protection/>
    </xf>
    <xf numFmtId="164" fontId="2" fillId="3" borderId="0" xfId="15" applyNumberFormat="1" applyFont="1" applyFill="1" applyAlignment="1" applyProtection="1">
      <alignment/>
      <protection locked="0"/>
    </xf>
    <xf numFmtId="0" fontId="2" fillId="3" borderId="2" xfId="0" applyFont="1" applyFill="1" applyBorder="1" applyAlignment="1" applyProtection="1">
      <alignment/>
      <protection locked="0"/>
    </xf>
    <xf numFmtId="0" fontId="2" fillId="3" borderId="0" xfId="0" applyFont="1" applyFill="1" applyBorder="1" applyAlignment="1" applyProtection="1">
      <alignment horizontal="right"/>
      <protection locked="0"/>
    </xf>
    <xf numFmtId="164" fontId="2" fillId="3" borderId="0" xfId="15" applyNumberFormat="1" applyFont="1" applyFill="1" applyBorder="1" applyAlignment="1" applyProtection="1">
      <alignment/>
      <protection locked="0"/>
    </xf>
    <xf numFmtId="164" fontId="1" fillId="4" borderId="1" xfId="15" applyNumberFormat="1" applyFont="1" applyFill="1" applyBorder="1" applyAlignment="1" applyProtection="1">
      <alignment/>
      <protection locked="0"/>
    </xf>
    <xf numFmtId="0" fontId="2" fillId="4" borderId="0" xfId="0" applyFont="1" applyFill="1" applyBorder="1" applyAlignment="1" applyProtection="1">
      <alignment horizontal="right"/>
      <protection locked="0"/>
    </xf>
    <xf numFmtId="164" fontId="1" fillId="4" borderId="0" xfId="15" applyNumberFormat="1" applyFont="1" applyFill="1" applyBorder="1" applyAlignment="1" applyProtection="1">
      <alignment/>
      <protection locked="0"/>
    </xf>
    <xf numFmtId="0" fontId="17" fillId="2" borderId="0" xfId="0" applyFont="1" applyFill="1" applyAlignment="1" applyProtection="1">
      <alignment vertical="center"/>
      <protection/>
    </xf>
    <xf numFmtId="0" fontId="12" fillId="2" borderId="0" xfId="0" applyFont="1" applyFill="1" applyAlignment="1" applyProtection="1">
      <alignment vertical="center"/>
      <protection/>
    </xf>
    <xf numFmtId="0" fontId="17" fillId="0" borderId="0" xfId="0" applyFont="1" applyAlignment="1" applyProtection="1">
      <alignment vertical="center" wrapText="1"/>
      <protection/>
    </xf>
    <xf numFmtId="0" fontId="12" fillId="2" borderId="0" xfId="0" applyFont="1" applyFill="1" applyAlignment="1" applyProtection="1">
      <alignment vertical="center" wrapText="1"/>
      <protection/>
    </xf>
    <xf numFmtId="0" fontId="17" fillId="2" borderId="0" xfId="0" applyFont="1" applyFill="1" applyAlignment="1" applyProtection="1">
      <alignment/>
      <protection/>
    </xf>
    <xf numFmtId="0" fontId="1" fillId="3" borderId="0" xfId="0" applyNumberFormat="1" applyFont="1" applyFill="1" applyAlignment="1" applyProtection="1">
      <alignment horizontal="right" vertical="center" wrapText="1"/>
      <protection/>
    </xf>
    <xf numFmtId="0" fontId="2" fillId="3" borderId="0" xfId="0" applyNumberFormat="1" applyFont="1" applyFill="1" applyAlignment="1" applyProtection="1">
      <alignment horizontal="right"/>
      <protection/>
    </xf>
    <xf numFmtId="0" fontId="1" fillId="3" borderId="1" xfId="0" applyNumberFormat="1" applyFont="1" applyFill="1" applyBorder="1" applyAlignment="1" applyProtection="1">
      <alignment horizontal="right"/>
      <protection/>
    </xf>
    <xf numFmtId="0" fontId="2" fillId="3" borderId="0" xfId="0" applyNumberFormat="1" applyFont="1" applyFill="1" applyAlignment="1" applyProtection="1">
      <alignment horizontal="right"/>
      <protection locked="0"/>
    </xf>
    <xf numFmtId="0" fontId="1" fillId="3" borderId="0" xfId="0" applyNumberFormat="1" applyFont="1" applyFill="1" applyAlignment="1" applyProtection="1">
      <alignment horizontal="right"/>
      <protection locked="0"/>
    </xf>
    <xf numFmtId="0" fontId="1" fillId="3" borderId="1" xfId="0" applyNumberFormat="1" applyFont="1" applyFill="1" applyBorder="1" applyAlignment="1" applyProtection="1">
      <alignment horizontal="right"/>
      <protection locked="0"/>
    </xf>
    <xf numFmtId="0" fontId="1" fillId="3" borderId="0" xfId="0" applyNumberFormat="1" applyFont="1" applyFill="1" applyBorder="1" applyAlignment="1" applyProtection="1">
      <alignment horizontal="right"/>
      <protection locked="0"/>
    </xf>
    <xf numFmtId="0" fontId="2" fillId="3" borderId="1" xfId="0" applyNumberFormat="1" applyFont="1" applyFill="1" applyBorder="1" applyAlignment="1" applyProtection="1">
      <alignment horizontal="right"/>
      <protection locked="0"/>
    </xf>
    <xf numFmtId="0" fontId="13" fillId="2" borderId="0" xfId="0" applyFont="1" applyFill="1" applyAlignment="1" applyProtection="1">
      <alignment wrapText="1"/>
      <protection/>
    </xf>
    <xf numFmtId="0" fontId="10" fillId="0" borderId="0" xfId="0" applyFont="1" applyAlignment="1" applyProtection="1">
      <alignment wrapText="1"/>
      <protection/>
    </xf>
    <xf numFmtId="0" fontId="11" fillId="2" borderId="0" xfId="0" applyFont="1" applyFill="1" applyAlignment="1" applyProtection="1">
      <alignment vertical="center" wrapText="1"/>
      <protection/>
    </xf>
    <xf numFmtId="0" fontId="12" fillId="0" borderId="0" xfId="0" applyFont="1" applyAlignment="1" applyProtection="1">
      <alignment vertical="center" wrapText="1"/>
      <protection/>
    </xf>
    <xf numFmtId="0" fontId="0" fillId="0" borderId="0" xfId="0" applyAlignment="1">
      <alignment vertical="center"/>
    </xf>
    <xf numFmtId="0" fontId="19" fillId="2" borderId="2" xfId="0" applyFont="1" applyFill="1" applyBorder="1" applyAlignment="1">
      <alignment wrapText="1"/>
    </xf>
    <xf numFmtId="0" fontId="0" fillId="2" borderId="2" xfId="0" applyFill="1" applyBorder="1" applyAlignment="1">
      <alignment wrapText="1"/>
    </xf>
    <xf numFmtId="0" fontId="20" fillId="2" borderId="0" xfId="0" applyFont="1" applyFill="1" applyAlignment="1">
      <alignment wrapText="1"/>
    </xf>
    <xf numFmtId="0" fontId="0" fillId="0" borderId="0" xfId="0" applyAlignment="1">
      <alignment wrapText="1"/>
    </xf>
    <xf numFmtId="0" fontId="13" fillId="2" borderId="0" xfId="0" applyFont="1" applyFill="1" applyAlignment="1" applyProtection="1">
      <alignment vertical="center" wrapText="1"/>
      <protection/>
    </xf>
    <xf numFmtId="0" fontId="10" fillId="0" borderId="0" xfId="0" applyFont="1" applyAlignment="1" applyProtection="1">
      <alignment vertical="center" wrapText="1"/>
      <protection/>
    </xf>
    <xf numFmtId="0" fontId="0" fillId="0" borderId="0" xfId="0" applyAlignment="1">
      <alignment vertical="center" wrapText="1"/>
    </xf>
    <xf numFmtId="0" fontId="19" fillId="0" borderId="2" xfId="0" applyFont="1" applyBorder="1" applyAlignment="1">
      <alignment wrapText="1"/>
    </xf>
    <xf numFmtId="0" fontId="0" fillId="0" borderId="2" xfId="0" applyBorder="1" applyAlignment="1">
      <alignment wrapText="1"/>
    </xf>
    <xf numFmtId="0" fontId="2" fillId="4" borderId="0" xfId="0" applyFont="1" applyFill="1" applyAlignment="1" applyProtection="1">
      <alignment horizontal="center"/>
      <protection/>
    </xf>
    <xf numFmtId="0" fontId="19" fillId="0" borderId="0" xfId="0" applyFont="1" applyAlignment="1">
      <alignment wrapText="1"/>
    </xf>
    <xf numFmtId="0" fontId="17"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2" borderId="0" xfId="0" applyFill="1" applyAlignment="1">
      <alignment vertical="center" wrapText="1"/>
    </xf>
    <xf numFmtId="0" fontId="19" fillId="2"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533400</xdr:colOff>
      <xdr:row>0</xdr:row>
      <xdr:rowOff>47625</xdr:rowOff>
    </xdr:from>
    <xdr:to>
      <xdr:col>9</xdr:col>
      <xdr:colOff>38100</xdr:colOff>
      <xdr:row>1</xdr:row>
      <xdr:rowOff>114300</xdr:rowOff>
    </xdr:to>
    <xdr:pic>
      <xdr:nvPicPr>
        <xdr:cNvPr id="1" name="Picture 4"/>
        <xdr:cNvPicPr preferRelativeResize="1">
          <a:picLocks noChangeAspect="1"/>
        </xdr:cNvPicPr>
      </xdr:nvPicPr>
      <xdr:blipFill>
        <a:blip r:embed="rId1"/>
        <a:stretch>
          <a:fillRect/>
        </a:stretch>
      </xdr:blipFill>
      <xdr:spPr>
        <a:xfrm>
          <a:off x="5572125" y="47625"/>
          <a:ext cx="15621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0</xdr:row>
      <xdr:rowOff>38100</xdr:rowOff>
    </xdr:from>
    <xdr:to>
      <xdr:col>8</xdr:col>
      <xdr:colOff>276225</xdr:colOff>
      <xdr:row>1</xdr:row>
      <xdr:rowOff>104775</xdr:rowOff>
    </xdr:to>
    <xdr:pic>
      <xdr:nvPicPr>
        <xdr:cNvPr id="1" name="Picture 2"/>
        <xdr:cNvPicPr preferRelativeResize="1">
          <a:picLocks noChangeAspect="1"/>
        </xdr:cNvPicPr>
      </xdr:nvPicPr>
      <xdr:blipFill>
        <a:blip r:embed="rId1"/>
        <a:stretch>
          <a:fillRect/>
        </a:stretch>
      </xdr:blipFill>
      <xdr:spPr>
        <a:xfrm>
          <a:off x="6296025" y="38100"/>
          <a:ext cx="15621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742950</xdr:colOff>
      <xdr:row>0</xdr:row>
      <xdr:rowOff>85725</xdr:rowOff>
    </xdr:from>
    <xdr:to>
      <xdr:col>5</xdr:col>
      <xdr:colOff>161925</xdr:colOff>
      <xdr:row>1</xdr:row>
      <xdr:rowOff>152400</xdr:rowOff>
    </xdr:to>
    <xdr:pic>
      <xdr:nvPicPr>
        <xdr:cNvPr id="1" name="Picture 2"/>
        <xdr:cNvPicPr preferRelativeResize="1">
          <a:picLocks noChangeAspect="1"/>
        </xdr:cNvPicPr>
      </xdr:nvPicPr>
      <xdr:blipFill>
        <a:blip r:embed="rId1"/>
        <a:stretch>
          <a:fillRect/>
        </a:stretch>
      </xdr:blipFill>
      <xdr:spPr>
        <a:xfrm>
          <a:off x="5067300" y="85725"/>
          <a:ext cx="15621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19050</xdr:rowOff>
    </xdr:from>
    <xdr:to>
      <xdr:col>8</xdr:col>
      <xdr:colOff>9525</xdr:colOff>
      <xdr:row>1</xdr:row>
      <xdr:rowOff>85725</xdr:rowOff>
    </xdr:to>
    <xdr:pic>
      <xdr:nvPicPr>
        <xdr:cNvPr id="1" name="Picture 4"/>
        <xdr:cNvPicPr preferRelativeResize="1">
          <a:picLocks noChangeAspect="1"/>
        </xdr:cNvPicPr>
      </xdr:nvPicPr>
      <xdr:blipFill>
        <a:blip r:embed="rId1"/>
        <a:stretch>
          <a:fillRect/>
        </a:stretch>
      </xdr:blipFill>
      <xdr:spPr>
        <a:xfrm>
          <a:off x="7829550" y="19050"/>
          <a:ext cx="15621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0</xdr:row>
      <xdr:rowOff>28575</xdr:rowOff>
    </xdr:from>
    <xdr:to>
      <xdr:col>6</xdr:col>
      <xdr:colOff>161925</xdr:colOff>
      <xdr:row>1</xdr:row>
      <xdr:rowOff>95250</xdr:rowOff>
    </xdr:to>
    <xdr:pic>
      <xdr:nvPicPr>
        <xdr:cNvPr id="1" name="Picture 2"/>
        <xdr:cNvPicPr preferRelativeResize="1">
          <a:picLocks noChangeAspect="1"/>
        </xdr:cNvPicPr>
      </xdr:nvPicPr>
      <xdr:blipFill>
        <a:blip r:embed="rId1"/>
        <a:stretch>
          <a:fillRect/>
        </a:stretch>
      </xdr:blipFill>
      <xdr:spPr>
        <a:xfrm>
          <a:off x="5353050" y="28575"/>
          <a:ext cx="15621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2"/>
    <pageSetUpPr fitToPage="1"/>
  </sheetPr>
  <dimension ref="A1:I38"/>
  <sheetViews>
    <sheetView workbookViewId="0" topLeftCell="A1">
      <pane ySplit="5" topLeftCell="BM6" activePane="bottomLeft" state="frozen"/>
      <selection pane="topLeft" activeCell="A1" sqref="A1"/>
      <selection pane="bottomLeft" activeCell="A3" sqref="A3:I3"/>
    </sheetView>
  </sheetViews>
  <sheetFormatPr defaultColWidth="9.140625" defaultRowHeight="12.75"/>
  <cols>
    <col min="1" max="1" width="10.7109375" style="5" customWidth="1"/>
    <col min="2" max="2" width="46.7109375" style="5" customWidth="1"/>
    <col min="3" max="3" width="2.7109375" style="5" customWidth="1"/>
    <col min="4" max="4" width="12.7109375" style="5" customWidth="1"/>
    <col min="5" max="5" width="2.7109375" style="5" customWidth="1"/>
    <col min="6" max="6" width="12.7109375" style="5" customWidth="1"/>
    <col min="7" max="7" width="2.7109375" style="5" customWidth="1"/>
    <col min="8" max="8" width="12.7109375" style="5" customWidth="1"/>
    <col min="9" max="9" width="2.7109375" style="5" customWidth="1"/>
    <col min="10" max="16384" width="9.140625" style="5" customWidth="1"/>
  </cols>
  <sheetData>
    <row r="1" s="47" customFormat="1" ht="39.75" customHeight="1">
      <c r="A1" s="46" t="s">
        <v>89</v>
      </c>
    </row>
    <row r="2" spans="1:9" s="2" customFormat="1" ht="79.5" customHeight="1">
      <c r="A2" s="137" t="s">
        <v>107</v>
      </c>
      <c r="B2" s="138"/>
      <c r="C2" s="138"/>
      <c r="D2" s="138"/>
      <c r="E2" s="138"/>
      <c r="F2" s="138"/>
      <c r="G2" s="138"/>
      <c r="H2" s="138"/>
      <c r="I2" s="139"/>
    </row>
    <row r="3" spans="1:9" s="28" customFormat="1" ht="39.75" customHeight="1">
      <c r="A3" s="135" t="s">
        <v>108</v>
      </c>
      <c r="B3" s="136"/>
      <c r="C3" s="136"/>
      <c r="D3" s="136"/>
      <c r="E3" s="136"/>
      <c r="F3" s="136"/>
      <c r="G3" s="136"/>
      <c r="H3" s="136"/>
      <c r="I3" s="136"/>
    </row>
    <row r="4" spans="1:9" s="99" customFormat="1" ht="12.75">
      <c r="A4" s="76"/>
      <c r="B4" s="94" t="s">
        <v>0</v>
      </c>
      <c r="C4" s="75"/>
      <c r="D4" s="95">
        <v>2008</v>
      </c>
      <c r="E4" s="96"/>
      <c r="F4" s="95">
        <v>2009</v>
      </c>
      <c r="G4" s="96"/>
      <c r="H4" s="97">
        <v>2010</v>
      </c>
      <c r="I4" s="98"/>
    </row>
    <row r="5" spans="1:9" s="99" customFormat="1" ht="12.75">
      <c r="A5" s="81"/>
      <c r="B5" s="100" t="s">
        <v>1</v>
      </c>
      <c r="C5" s="81"/>
      <c r="D5" s="101" t="s">
        <v>2</v>
      </c>
      <c r="E5" s="101"/>
      <c r="F5" s="101" t="s">
        <v>2</v>
      </c>
      <c r="G5" s="101"/>
      <c r="H5" s="102" t="s">
        <v>2</v>
      </c>
      <c r="I5" s="103"/>
    </row>
    <row r="6" spans="1:9" ht="6" customHeight="1">
      <c r="A6" s="6"/>
      <c r="B6" s="49"/>
      <c r="C6" s="9"/>
      <c r="D6" s="7"/>
      <c r="E6" s="7"/>
      <c r="F6" s="7"/>
      <c r="G6" s="7"/>
      <c r="H6" s="4"/>
      <c r="I6" s="4"/>
    </row>
    <row r="7" spans="1:9" ht="12.75">
      <c r="A7" s="7"/>
      <c r="B7" s="49" t="s">
        <v>3</v>
      </c>
      <c r="C7" s="10"/>
      <c r="D7" s="7">
        <v>2516762</v>
      </c>
      <c r="E7" s="7"/>
      <c r="F7" s="7">
        <v>1174858</v>
      </c>
      <c r="G7" s="7"/>
      <c r="H7" s="8">
        <v>3894742</v>
      </c>
      <c r="I7" s="4"/>
    </row>
    <row r="8" spans="1:9" ht="12.75">
      <c r="A8" s="12"/>
      <c r="B8" s="50" t="s">
        <v>4</v>
      </c>
      <c r="C8" s="11"/>
      <c r="D8" s="12">
        <v>436916</v>
      </c>
      <c r="E8" s="12"/>
      <c r="F8" s="12">
        <v>421205</v>
      </c>
      <c r="G8" s="12"/>
      <c r="H8" s="13">
        <v>613196</v>
      </c>
      <c r="I8" s="14"/>
    </row>
    <row r="9" spans="1:9" ht="12.75">
      <c r="A9" s="7"/>
      <c r="B9" s="48" t="s">
        <v>5</v>
      </c>
      <c r="C9" s="10"/>
      <c r="D9" s="7">
        <v>2953678</v>
      </c>
      <c r="E9" s="7"/>
      <c r="F9" s="7">
        <v>1596063</v>
      </c>
      <c r="G9" s="7"/>
      <c r="H9" s="8">
        <v>4507938</v>
      </c>
      <c r="I9" s="4"/>
    </row>
    <row r="10" spans="1:9" ht="6" customHeight="1">
      <c r="A10" s="7"/>
      <c r="B10" s="49"/>
      <c r="C10" s="10"/>
      <c r="D10" s="7"/>
      <c r="E10" s="7"/>
      <c r="F10" s="7"/>
      <c r="G10" s="7"/>
      <c r="H10" s="8"/>
      <c r="I10" s="4"/>
    </row>
    <row r="11" spans="1:9" ht="12.75">
      <c r="A11" s="7"/>
      <c r="B11" s="49" t="s">
        <v>6</v>
      </c>
      <c r="C11" s="10"/>
      <c r="D11" s="7">
        <v>1631069</v>
      </c>
      <c r="E11" s="7"/>
      <c r="F11" s="7">
        <v>852417</v>
      </c>
      <c r="G11" s="7"/>
      <c r="H11" s="8">
        <v>2222965</v>
      </c>
      <c r="I11" s="4"/>
    </row>
    <row r="12" spans="1:9" ht="12.75">
      <c r="A12" s="12"/>
      <c r="B12" s="50" t="s">
        <v>7</v>
      </c>
      <c r="C12" s="11"/>
      <c r="D12" s="12">
        <v>307095</v>
      </c>
      <c r="E12" s="12"/>
      <c r="F12" s="12">
        <v>285254</v>
      </c>
      <c r="G12" s="12"/>
      <c r="H12" s="13">
        <v>329803</v>
      </c>
      <c r="I12" s="14"/>
    </row>
    <row r="13" spans="1:9" ht="6" customHeight="1">
      <c r="A13" s="7"/>
      <c r="B13" s="49"/>
      <c r="C13" s="10"/>
      <c r="D13" s="7"/>
      <c r="E13" s="7"/>
      <c r="F13" s="7"/>
      <c r="G13" s="7"/>
      <c r="H13" s="8"/>
      <c r="I13" s="4"/>
    </row>
    <row r="14" spans="1:9" ht="12.75">
      <c r="A14" s="12"/>
      <c r="B14" s="51" t="s">
        <v>8</v>
      </c>
      <c r="C14" s="11"/>
      <c r="D14" s="12">
        <v>1938164</v>
      </c>
      <c r="E14" s="12"/>
      <c r="F14" s="12">
        <v>1137671</v>
      </c>
      <c r="G14" s="12"/>
      <c r="H14" s="13">
        <v>2552768</v>
      </c>
      <c r="I14" s="14"/>
    </row>
    <row r="15" spans="1:9" ht="6" customHeight="1">
      <c r="A15" s="7"/>
      <c r="B15" s="49"/>
      <c r="C15" s="10"/>
      <c r="D15" s="7"/>
      <c r="E15" s="7"/>
      <c r="F15" s="7"/>
      <c r="G15" s="7"/>
      <c r="H15" s="8"/>
      <c r="I15" s="4"/>
    </row>
    <row r="16" spans="1:9" ht="12.75">
      <c r="A16" s="7"/>
      <c r="B16" s="48" t="s">
        <v>9</v>
      </c>
      <c r="C16" s="10"/>
      <c r="D16" s="7">
        <v>1015514</v>
      </c>
      <c r="E16" s="7"/>
      <c r="F16" s="7">
        <v>458392</v>
      </c>
      <c r="G16" s="7"/>
      <c r="H16" s="8">
        <v>1955170</v>
      </c>
      <c r="I16" s="4"/>
    </row>
    <row r="17" spans="1:9" ht="6" customHeight="1">
      <c r="A17" s="7"/>
      <c r="B17" s="49"/>
      <c r="C17" s="10"/>
      <c r="D17" s="7"/>
      <c r="E17" s="7"/>
      <c r="F17" s="7"/>
      <c r="G17" s="7"/>
      <c r="H17" s="8"/>
      <c r="I17" s="4"/>
    </row>
    <row r="18" spans="1:9" ht="12.75">
      <c r="A18" s="7"/>
      <c r="B18" s="49" t="s">
        <v>10</v>
      </c>
      <c r="C18" s="10"/>
      <c r="D18" s="7">
        <v>516128</v>
      </c>
      <c r="E18" s="7"/>
      <c r="F18" s="7">
        <v>466761</v>
      </c>
      <c r="G18" s="7"/>
      <c r="H18" s="8">
        <v>523426</v>
      </c>
      <c r="I18" s="4"/>
    </row>
    <row r="19" spans="1:9" ht="12.75">
      <c r="A19" s="7"/>
      <c r="B19" s="49" t="s">
        <v>116</v>
      </c>
      <c r="C19" s="10"/>
      <c r="D19" s="7">
        <v>210172</v>
      </c>
      <c r="E19" s="7"/>
      <c r="F19" s="7">
        <v>154756</v>
      </c>
      <c r="G19" s="7"/>
      <c r="H19" s="8">
        <v>181045</v>
      </c>
      <c r="I19" s="4"/>
    </row>
    <row r="20" spans="1:9" ht="6" customHeight="1">
      <c r="A20" s="17"/>
      <c r="B20" s="52"/>
      <c r="C20" s="16"/>
      <c r="D20" s="17"/>
      <c r="E20" s="17"/>
      <c r="F20" s="17"/>
      <c r="G20" s="17"/>
      <c r="H20" s="18"/>
      <c r="I20" s="14"/>
    </row>
    <row r="21" spans="1:9" ht="12.75">
      <c r="A21" s="20"/>
      <c r="B21" s="53" t="s">
        <v>90</v>
      </c>
      <c r="C21" s="19"/>
      <c r="D21" s="20">
        <v>289214</v>
      </c>
      <c r="E21" s="20"/>
      <c r="F21" s="20">
        <v>-163125</v>
      </c>
      <c r="G21" s="20"/>
      <c r="H21" s="21">
        <v>1250699</v>
      </c>
      <c r="I21" s="22"/>
    </row>
    <row r="22" spans="1:9" ht="12.75">
      <c r="A22" s="7"/>
      <c r="B22" s="49" t="s">
        <v>11</v>
      </c>
      <c r="C22" s="10"/>
      <c r="D22" s="7">
        <v>72497</v>
      </c>
      <c r="E22" s="7"/>
      <c r="F22" s="7">
        <v>42766</v>
      </c>
      <c r="G22" s="7"/>
      <c r="H22" s="8">
        <v>15125</v>
      </c>
      <c r="I22" s="4"/>
    </row>
    <row r="23" spans="1:9" ht="12.75">
      <c r="A23" s="7"/>
      <c r="B23" s="49" t="s">
        <v>117</v>
      </c>
      <c r="C23" s="10"/>
      <c r="D23" s="7">
        <v>-52067</v>
      </c>
      <c r="E23" s="7"/>
      <c r="F23" s="7">
        <v>-51191</v>
      </c>
      <c r="G23" s="7"/>
      <c r="H23" s="8">
        <v>-23301</v>
      </c>
      <c r="I23" s="4"/>
    </row>
    <row r="24" spans="1:9" ht="6" customHeight="1">
      <c r="A24" s="12"/>
      <c r="B24" s="50"/>
      <c r="C24" s="11"/>
      <c r="D24" s="12"/>
      <c r="E24" s="12"/>
      <c r="F24" s="12"/>
      <c r="G24" s="12"/>
      <c r="H24" s="13"/>
      <c r="I24" s="14"/>
    </row>
    <row r="25" spans="1:9" ht="12.75">
      <c r="A25" s="7"/>
      <c r="B25" s="48" t="s">
        <v>91</v>
      </c>
      <c r="C25" s="10"/>
      <c r="D25" s="7">
        <v>309644</v>
      </c>
      <c r="E25" s="7"/>
      <c r="F25" s="7">
        <v>-171550</v>
      </c>
      <c r="G25" s="7"/>
      <c r="H25" s="8">
        <v>1242523</v>
      </c>
      <c r="I25" s="4"/>
    </row>
    <row r="26" spans="1:9" ht="12.75">
      <c r="A26" s="17"/>
      <c r="B26" s="52" t="s">
        <v>12</v>
      </c>
      <c r="C26" s="16"/>
      <c r="D26" s="17">
        <v>12726</v>
      </c>
      <c r="E26" s="17"/>
      <c r="F26" s="17">
        <v>20625</v>
      </c>
      <c r="G26" s="17"/>
      <c r="H26" s="18">
        <v>-220703</v>
      </c>
      <c r="I26" s="23"/>
    </row>
    <row r="27" spans="1:9" ht="6" customHeight="1">
      <c r="A27" s="12"/>
      <c r="B27" s="50"/>
      <c r="C27" s="11"/>
      <c r="D27" s="12"/>
      <c r="E27" s="12"/>
      <c r="F27" s="12"/>
      <c r="G27" s="12"/>
      <c r="H27" s="13"/>
      <c r="I27" s="14"/>
    </row>
    <row r="28" spans="1:9" ht="12.75">
      <c r="A28" s="7"/>
      <c r="B28" s="48" t="s">
        <v>92</v>
      </c>
      <c r="C28" s="10"/>
      <c r="D28" s="7">
        <v>322370</v>
      </c>
      <c r="E28" s="7"/>
      <c r="F28" s="7">
        <v>-150925</v>
      </c>
      <c r="G28" s="7"/>
      <c r="H28" s="8">
        <v>1021820</v>
      </c>
      <c r="I28" s="4"/>
    </row>
    <row r="29" spans="1:9" ht="12.75">
      <c r="A29" s="7"/>
      <c r="B29" s="49"/>
      <c r="C29" s="10"/>
      <c r="D29" s="7"/>
      <c r="E29" s="7"/>
      <c r="F29" s="7"/>
      <c r="G29" s="7"/>
      <c r="H29" s="8"/>
      <c r="I29" s="4"/>
    </row>
    <row r="30" spans="1:9" ht="12.75">
      <c r="A30" s="6"/>
      <c r="B30" s="49" t="s">
        <v>93</v>
      </c>
      <c r="C30" s="9"/>
      <c r="D30" s="24">
        <v>0.75</v>
      </c>
      <c r="E30" s="24"/>
      <c r="F30" s="24">
        <v>-0.3488667753082995</v>
      </c>
      <c r="G30" s="24"/>
      <c r="H30" s="25">
        <v>2.35</v>
      </c>
      <c r="I30" s="4"/>
    </row>
    <row r="31" spans="1:9" ht="12.75">
      <c r="A31" s="55"/>
      <c r="B31" s="49" t="s">
        <v>118</v>
      </c>
      <c r="C31" s="26"/>
      <c r="D31" s="24">
        <v>0.74</v>
      </c>
      <c r="E31" s="24"/>
      <c r="F31" s="24">
        <v>-0.3488667753082995</v>
      </c>
      <c r="G31" s="24"/>
      <c r="H31" s="27">
        <v>2.33</v>
      </c>
      <c r="I31" s="4"/>
    </row>
    <row r="32" spans="1:9" ht="12.75">
      <c r="A32" s="6"/>
      <c r="B32" s="49" t="s">
        <v>14</v>
      </c>
      <c r="C32" s="9"/>
      <c r="D32" s="7"/>
      <c r="E32" s="7"/>
      <c r="F32" s="7"/>
      <c r="G32" s="7"/>
      <c r="H32" s="8"/>
      <c r="I32" s="4"/>
    </row>
    <row r="33" spans="1:9" ht="12.75">
      <c r="A33" s="6"/>
      <c r="B33" s="49" t="s">
        <v>15</v>
      </c>
      <c r="C33" s="9"/>
      <c r="D33" s="7"/>
      <c r="E33" s="7"/>
      <c r="F33" s="7"/>
      <c r="G33" s="7"/>
      <c r="H33" s="8"/>
      <c r="I33" s="4"/>
    </row>
    <row r="34" spans="1:9" ht="12.75">
      <c r="A34" s="6"/>
      <c r="B34" s="49" t="s">
        <v>16</v>
      </c>
      <c r="C34" s="9"/>
      <c r="D34" s="7">
        <v>431620</v>
      </c>
      <c r="E34" s="7"/>
      <c r="F34" s="7">
        <v>432615</v>
      </c>
      <c r="G34" s="7"/>
      <c r="H34" s="8">
        <v>435146</v>
      </c>
      <c r="I34" s="4"/>
    </row>
    <row r="35" spans="1:9" ht="12.75">
      <c r="A35" s="7"/>
      <c r="B35" s="49" t="s">
        <v>119</v>
      </c>
      <c r="C35" s="10"/>
      <c r="D35" s="7">
        <v>434205</v>
      </c>
      <c r="E35" s="7"/>
      <c r="F35" s="7">
        <v>432615</v>
      </c>
      <c r="G35" s="7"/>
      <c r="H35" s="8">
        <v>438974</v>
      </c>
      <c r="I35" s="4"/>
    </row>
    <row r="36" spans="1:9" ht="7.5" customHeight="1">
      <c r="A36" s="12"/>
      <c r="B36" s="50"/>
      <c r="C36" s="11"/>
      <c r="D36" s="12"/>
      <c r="E36" s="12"/>
      <c r="F36" s="12"/>
      <c r="G36" s="12"/>
      <c r="H36" s="13"/>
      <c r="I36" s="14"/>
    </row>
    <row r="37" spans="1:9" ht="32.25" customHeight="1">
      <c r="A37" s="140"/>
      <c r="B37" s="141"/>
      <c r="C37" s="141"/>
      <c r="D37" s="141"/>
      <c r="E37" s="141"/>
      <c r="F37" s="141"/>
      <c r="G37" s="141"/>
      <c r="H37" s="141"/>
      <c r="I37" s="141"/>
    </row>
    <row r="38" spans="1:9" ht="31.5" customHeight="1">
      <c r="A38" s="142"/>
      <c r="B38" s="143"/>
      <c r="C38" s="143"/>
      <c r="D38" s="143"/>
      <c r="E38" s="143"/>
      <c r="F38" s="143"/>
      <c r="G38" s="143"/>
      <c r="H38" s="143"/>
      <c r="I38" s="143"/>
    </row>
  </sheetData>
  <sheetProtection selectLockedCells="1"/>
  <mergeCells count="4">
    <mergeCell ref="A3:I3"/>
    <mergeCell ref="A2:I2"/>
    <mergeCell ref="A37:I37"/>
    <mergeCell ref="A38:I38"/>
  </mergeCells>
  <printOptions/>
  <pageMargins left="0.75" right="0.75" top="1" bottom="1" header="0.5" footer="0.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62"/>
    <pageSetUpPr fitToPage="1"/>
  </sheetPr>
  <dimension ref="A1:I11"/>
  <sheetViews>
    <sheetView workbookViewId="0" topLeftCell="A1">
      <pane ySplit="5" topLeftCell="BM6" activePane="bottomLeft" state="frozen"/>
      <selection pane="topLeft" activeCell="A1" sqref="A1"/>
      <selection pane="bottomLeft" activeCell="A3" sqref="A3:I3"/>
    </sheetView>
  </sheetViews>
  <sheetFormatPr defaultColWidth="9.140625" defaultRowHeight="12.75"/>
  <cols>
    <col min="1" max="1" width="20.7109375" style="32" customWidth="1"/>
    <col min="2" max="2" width="40.7109375" style="32" customWidth="1"/>
    <col min="3" max="3" width="4.7109375" style="32" customWidth="1"/>
    <col min="4" max="4" width="12.7109375" style="32" customWidth="1"/>
    <col min="5" max="5" width="4.7109375" style="32" customWidth="1"/>
    <col min="6" max="6" width="12.7109375" style="32" customWidth="1"/>
    <col min="7" max="7" width="4.7109375" style="32" customWidth="1"/>
    <col min="8" max="8" width="12.7109375" style="32" customWidth="1"/>
    <col min="9" max="9" width="4.7109375" style="32" customWidth="1"/>
    <col min="10" max="16384" width="9.140625" style="32" customWidth="1"/>
  </cols>
  <sheetData>
    <row r="1" s="1" customFormat="1" ht="39.75" customHeight="1">
      <c r="A1" s="46" t="s">
        <v>89</v>
      </c>
    </row>
    <row r="2" spans="1:9" s="2" customFormat="1" ht="79.5" customHeight="1">
      <c r="A2" s="137" t="s">
        <v>107</v>
      </c>
      <c r="B2" s="138"/>
      <c r="C2" s="138"/>
      <c r="D2" s="138"/>
      <c r="E2" s="138"/>
      <c r="F2" s="138"/>
      <c r="G2" s="138"/>
      <c r="H2" s="138"/>
      <c r="I2" s="139"/>
    </row>
    <row r="3" spans="1:9" s="28" customFormat="1" ht="39.75" customHeight="1">
      <c r="A3" s="135" t="s">
        <v>109</v>
      </c>
      <c r="B3" s="136"/>
      <c r="C3" s="136"/>
      <c r="D3" s="136"/>
      <c r="E3" s="136"/>
      <c r="F3" s="136"/>
      <c r="G3" s="136"/>
      <c r="H3" s="136"/>
      <c r="I3" s="136"/>
    </row>
    <row r="4" spans="1:9" s="69" customFormat="1" ht="12.75">
      <c r="A4" s="84"/>
      <c r="B4" s="85" t="s">
        <v>0</v>
      </c>
      <c r="C4" s="86"/>
      <c r="D4" s="87">
        <v>2008</v>
      </c>
      <c r="E4" s="86"/>
      <c r="F4" s="87">
        <v>2009</v>
      </c>
      <c r="G4" s="86"/>
      <c r="H4" s="88">
        <v>2010</v>
      </c>
      <c r="I4" s="89"/>
    </row>
    <row r="5" spans="1:9" s="69" customFormat="1" ht="12.75">
      <c r="A5" s="90"/>
      <c r="B5" s="91" t="s">
        <v>18</v>
      </c>
      <c r="C5" s="91"/>
      <c r="D5" s="91" t="s">
        <v>2</v>
      </c>
      <c r="E5" s="91"/>
      <c r="F5" s="91" t="s">
        <v>2</v>
      </c>
      <c r="G5" s="91"/>
      <c r="H5" s="92" t="s">
        <v>2</v>
      </c>
      <c r="I5" s="93"/>
    </row>
    <row r="6" spans="1:9" ht="12.75">
      <c r="A6" s="36"/>
      <c r="B6" s="37"/>
      <c r="C6" s="29"/>
      <c r="D6" s="29"/>
      <c r="E6" s="29"/>
      <c r="F6" s="29"/>
      <c r="G6" s="29"/>
      <c r="H6" s="31"/>
      <c r="I6" s="31"/>
    </row>
    <row r="7" spans="1:9" ht="12.75">
      <c r="A7" s="29"/>
      <c r="B7" s="38" t="s">
        <v>92</v>
      </c>
      <c r="C7" s="39"/>
      <c r="D7" s="39">
        <v>322370</v>
      </c>
      <c r="E7" s="39"/>
      <c r="F7" s="39">
        <v>-150925</v>
      </c>
      <c r="G7" s="39"/>
      <c r="H7" s="40">
        <v>1021820</v>
      </c>
      <c r="I7" s="31"/>
    </row>
    <row r="8" spans="1:9" ht="12.75">
      <c r="A8" s="29"/>
      <c r="B8" s="38" t="s">
        <v>120</v>
      </c>
      <c r="C8" s="39"/>
      <c r="D8" s="39">
        <v>-12734</v>
      </c>
      <c r="E8" s="39"/>
      <c r="F8" s="39">
        <v>-8592</v>
      </c>
      <c r="G8" s="39"/>
      <c r="H8" s="40">
        <v>22286</v>
      </c>
      <c r="I8" s="31"/>
    </row>
    <row r="9" spans="1:9" ht="12.75">
      <c r="A9" s="33"/>
      <c r="B9" s="34" t="s">
        <v>17</v>
      </c>
      <c r="C9" s="41"/>
      <c r="D9" s="41">
        <v>-43579</v>
      </c>
      <c r="E9" s="41"/>
      <c r="F9" s="42">
        <v>6494</v>
      </c>
      <c r="G9" s="42"/>
      <c r="H9" s="43">
        <v>-1221</v>
      </c>
      <c r="I9" s="35"/>
    </row>
    <row r="10" spans="1:9" ht="6" customHeight="1">
      <c r="A10" s="36"/>
      <c r="B10" s="37"/>
      <c r="C10" s="44"/>
      <c r="D10" s="44"/>
      <c r="E10" s="44"/>
      <c r="F10" s="44"/>
      <c r="G10" s="44"/>
      <c r="H10" s="45"/>
      <c r="I10" s="31"/>
    </row>
    <row r="11" spans="1:9" ht="12.75">
      <c r="A11" s="29"/>
      <c r="B11" s="30" t="s">
        <v>121</v>
      </c>
      <c r="C11" s="39"/>
      <c r="D11" s="39">
        <v>266057</v>
      </c>
      <c r="E11" s="39"/>
      <c r="F11" s="39">
        <v>-153023</v>
      </c>
      <c r="G11" s="39"/>
      <c r="H11" s="40">
        <v>1042885</v>
      </c>
      <c r="I11" s="31"/>
    </row>
  </sheetData>
  <sheetProtection selectLockedCells="1"/>
  <mergeCells count="2">
    <mergeCell ref="A3:I3"/>
    <mergeCell ref="A2:I2"/>
  </mergeCells>
  <printOptions/>
  <pageMargins left="0.75" right="0.75" top="1" bottom="1" header="0.5" footer="0.5"/>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tabColor indexed="62"/>
    <pageSetUpPr fitToPage="1"/>
  </sheetPr>
  <dimension ref="A1:H67"/>
  <sheetViews>
    <sheetView workbookViewId="0" topLeftCell="A1">
      <pane ySplit="6" topLeftCell="BM46" activePane="bottomLeft" state="frozen"/>
      <selection pane="topLeft" activeCell="A1" sqref="A1"/>
      <selection pane="bottomLeft" activeCell="B56" sqref="B56"/>
    </sheetView>
  </sheetViews>
  <sheetFormatPr defaultColWidth="9.140625" defaultRowHeight="12.75"/>
  <cols>
    <col min="1" max="1" width="14.140625" style="32" customWidth="1"/>
    <col min="2" max="2" width="50.7109375" style="32" customWidth="1"/>
    <col min="3" max="3" width="14.7109375" style="32" customWidth="1"/>
    <col min="4" max="4" width="2.7109375" style="32" customWidth="1"/>
    <col min="5" max="5" width="14.7109375" style="32" customWidth="1"/>
    <col min="6" max="6" width="2.7109375" style="32" customWidth="1"/>
    <col min="7" max="16384" width="9.140625" style="32" customWidth="1"/>
  </cols>
  <sheetData>
    <row r="1" s="1" customFormat="1" ht="39.75" customHeight="1">
      <c r="A1" s="46" t="s">
        <v>89</v>
      </c>
    </row>
    <row r="2" spans="1:8" s="2" customFormat="1" ht="79.5" customHeight="1">
      <c r="A2" s="137" t="s">
        <v>107</v>
      </c>
      <c r="B2" s="146"/>
      <c r="C2" s="146"/>
      <c r="D2" s="146"/>
      <c r="E2" s="146"/>
      <c r="F2" s="146"/>
      <c r="G2" s="125"/>
      <c r="H2" s="125"/>
    </row>
    <row r="3" spans="1:7" s="126" customFormat="1" ht="39.75" customHeight="1">
      <c r="A3" s="144" t="s">
        <v>110</v>
      </c>
      <c r="B3" s="145"/>
      <c r="C3" s="145"/>
      <c r="D3" s="145"/>
      <c r="E3" s="145"/>
      <c r="F3" s="145"/>
      <c r="G3" s="124"/>
    </row>
    <row r="4" spans="1:7" s="74" customFormat="1" ht="11.25">
      <c r="A4" s="70"/>
      <c r="B4" s="127"/>
      <c r="C4" s="71"/>
      <c r="D4" s="71"/>
      <c r="E4" s="72"/>
      <c r="F4" s="72"/>
      <c r="G4" s="73"/>
    </row>
    <row r="5" spans="1:6" s="74" customFormat="1" ht="11.25">
      <c r="A5" s="75"/>
      <c r="B5" s="128" t="s">
        <v>19</v>
      </c>
      <c r="C5" s="75">
        <v>2009</v>
      </c>
      <c r="D5" s="77"/>
      <c r="E5" s="78">
        <v>2010</v>
      </c>
      <c r="F5" s="79"/>
    </row>
    <row r="6" spans="1:6" s="74" customFormat="1" ht="11.25">
      <c r="A6" s="80"/>
      <c r="B6" s="129" t="s">
        <v>20</v>
      </c>
      <c r="C6" s="81" t="s">
        <v>2</v>
      </c>
      <c r="D6" s="81"/>
      <c r="E6" s="82" t="s">
        <v>2</v>
      </c>
      <c r="F6" s="83"/>
    </row>
    <row r="7" spans="1:6" s="57" customFormat="1" ht="11.25">
      <c r="A7" s="61"/>
      <c r="B7" s="130"/>
      <c r="C7" s="9"/>
      <c r="D7" s="9"/>
      <c r="E7" s="58"/>
      <c r="F7" s="58"/>
    </row>
    <row r="8" spans="1:6" s="57" customFormat="1" ht="11.25">
      <c r="A8" s="9"/>
      <c r="B8" s="130" t="s">
        <v>21</v>
      </c>
      <c r="C8" s="9"/>
      <c r="D8" s="9"/>
      <c r="E8" s="58"/>
      <c r="F8" s="58"/>
    </row>
    <row r="9" spans="1:6" s="57" customFormat="1" ht="11.25">
      <c r="A9" s="61"/>
      <c r="B9" s="131" t="s">
        <v>22</v>
      </c>
      <c r="C9" s="10">
        <v>1037074</v>
      </c>
      <c r="D9" s="10"/>
      <c r="E9" s="62">
        <v>1949834</v>
      </c>
      <c r="F9" s="58"/>
    </row>
    <row r="10" spans="1:6" s="57" customFormat="1" ht="11.25">
      <c r="A10" s="61"/>
      <c r="B10" s="131" t="s">
        <v>23</v>
      </c>
      <c r="C10" s="10">
        <v>377439</v>
      </c>
      <c r="D10" s="10"/>
      <c r="E10" s="62">
        <v>1123534</v>
      </c>
      <c r="F10" s="58"/>
    </row>
    <row r="11" spans="1:6" s="57" customFormat="1" ht="11.25">
      <c r="A11" s="61"/>
      <c r="B11" s="131" t="s">
        <v>24</v>
      </c>
      <c r="C11" s="10">
        <v>21553</v>
      </c>
      <c r="D11" s="15"/>
      <c r="E11" s="62">
        <v>12648</v>
      </c>
      <c r="F11" s="58"/>
    </row>
    <row r="12" spans="1:6" s="57" customFormat="1" ht="11.25">
      <c r="A12" s="61"/>
      <c r="B12" s="131" t="s">
        <v>25</v>
      </c>
      <c r="C12" s="10">
        <v>11286</v>
      </c>
      <c r="D12" s="15"/>
      <c r="E12" s="62">
        <v>12678</v>
      </c>
      <c r="F12" s="58"/>
    </row>
    <row r="13" spans="1:6" s="57" customFormat="1" ht="11.25">
      <c r="A13" s="61"/>
      <c r="B13" s="131" t="s">
        <v>26</v>
      </c>
      <c r="C13" s="10">
        <v>963382</v>
      </c>
      <c r="D13" s="10"/>
      <c r="E13" s="62">
        <v>1497180</v>
      </c>
      <c r="F13" s="58"/>
    </row>
    <row r="14" spans="1:6" s="57" customFormat="1" ht="11.25">
      <c r="A14" s="61"/>
      <c r="B14" s="131" t="s">
        <v>27</v>
      </c>
      <c r="C14" s="10">
        <v>119404</v>
      </c>
      <c r="D14" s="10"/>
      <c r="E14" s="62">
        <v>134429</v>
      </c>
      <c r="F14" s="58"/>
    </row>
    <row r="15" spans="1:6" s="57" customFormat="1" ht="11.25">
      <c r="A15" s="63"/>
      <c r="B15" s="132" t="s">
        <v>28</v>
      </c>
      <c r="C15" s="11">
        <v>218746</v>
      </c>
      <c r="D15" s="11"/>
      <c r="E15" s="64">
        <v>214162</v>
      </c>
      <c r="F15" s="60"/>
    </row>
    <row r="16" spans="1:6" s="57" customFormat="1" ht="6" customHeight="1">
      <c r="A16" s="61"/>
      <c r="B16" s="130"/>
      <c r="C16" s="10"/>
      <c r="D16" s="10"/>
      <c r="E16" s="62"/>
      <c r="F16" s="58"/>
    </row>
    <row r="17" spans="1:6" s="57" customFormat="1" ht="11.25">
      <c r="A17" s="61"/>
      <c r="B17" s="130" t="s">
        <v>29</v>
      </c>
      <c r="C17" s="10">
        <v>2748884</v>
      </c>
      <c r="D17" s="10"/>
      <c r="E17" s="62">
        <v>4944465</v>
      </c>
      <c r="F17" s="58"/>
    </row>
    <row r="18" spans="1:6" s="57" customFormat="1" ht="11.25">
      <c r="A18" s="61"/>
      <c r="B18" s="130"/>
      <c r="C18" s="10"/>
      <c r="D18" s="10"/>
      <c r="E18" s="62"/>
      <c r="F18" s="58"/>
    </row>
    <row r="19" spans="1:6" s="57" customFormat="1" ht="11.25">
      <c r="A19" s="61"/>
      <c r="B19" s="131" t="s">
        <v>24</v>
      </c>
      <c r="C19" s="10">
        <v>0</v>
      </c>
      <c r="D19" s="10"/>
      <c r="E19" s="62">
        <v>28905</v>
      </c>
      <c r="F19" s="58"/>
    </row>
    <row r="20" spans="1:6" s="57" customFormat="1" ht="11.25">
      <c r="A20" s="61"/>
      <c r="B20" s="131" t="s">
        <v>27</v>
      </c>
      <c r="C20" s="10">
        <v>133263</v>
      </c>
      <c r="D20" s="10"/>
      <c r="E20" s="62">
        <v>71008</v>
      </c>
      <c r="F20" s="58"/>
    </row>
    <row r="21" spans="1:6" s="57" customFormat="1" ht="11.25">
      <c r="A21" s="61"/>
      <c r="B21" s="131" t="s">
        <v>28</v>
      </c>
      <c r="C21" s="10">
        <v>77054</v>
      </c>
      <c r="D21" s="10"/>
      <c r="E21" s="62">
        <v>235712</v>
      </c>
      <c r="F21" s="58"/>
    </row>
    <row r="22" spans="1:6" s="57" customFormat="1" ht="11.25">
      <c r="A22" s="61"/>
      <c r="B22" s="131" t="s">
        <v>30</v>
      </c>
      <c r="C22" s="10">
        <v>131462</v>
      </c>
      <c r="D22" s="10"/>
      <c r="E22" s="62">
        <v>141286</v>
      </c>
      <c r="F22" s="58"/>
    </row>
    <row r="23" spans="1:6" s="57" customFormat="1" ht="11.25">
      <c r="A23" s="61"/>
      <c r="B23" s="131" t="s">
        <v>31</v>
      </c>
      <c r="C23" s="10">
        <v>18128</v>
      </c>
      <c r="D23" s="10"/>
      <c r="E23" s="62">
        <v>13651</v>
      </c>
      <c r="F23" s="58"/>
    </row>
    <row r="24" spans="1:6" s="57" customFormat="1" ht="11.25">
      <c r="A24" s="63"/>
      <c r="B24" s="132" t="s">
        <v>122</v>
      </c>
      <c r="C24" s="11">
        <v>655360</v>
      </c>
      <c r="D24" s="11"/>
      <c r="E24" s="64">
        <v>745331</v>
      </c>
      <c r="F24" s="60"/>
    </row>
    <row r="25" spans="1:6" s="57" customFormat="1" ht="6" customHeight="1">
      <c r="A25" s="61"/>
      <c r="B25" s="130"/>
      <c r="C25" s="10"/>
      <c r="D25" s="10"/>
      <c r="E25" s="62"/>
      <c r="F25" s="58"/>
    </row>
    <row r="26" spans="1:6" s="57" customFormat="1" ht="11.25">
      <c r="A26" s="61"/>
      <c r="B26" s="130" t="s">
        <v>32</v>
      </c>
      <c r="C26" s="10">
        <v>1015267</v>
      </c>
      <c r="D26" s="10"/>
      <c r="E26" s="62">
        <v>1235893</v>
      </c>
      <c r="F26" s="58"/>
    </row>
    <row r="27" spans="1:6" s="57" customFormat="1" ht="11.25">
      <c r="A27" s="61"/>
      <c r="B27" s="130"/>
      <c r="C27" s="10"/>
      <c r="D27" s="10"/>
      <c r="E27" s="62"/>
      <c r="F27" s="58"/>
    </row>
    <row r="28" spans="1:6" s="57" customFormat="1" ht="11.25">
      <c r="A28" s="61"/>
      <c r="B28" s="130" t="s">
        <v>33</v>
      </c>
      <c r="C28" s="10">
        <v>3764151</v>
      </c>
      <c r="D28" s="10"/>
      <c r="E28" s="62">
        <v>6180358</v>
      </c>
      <c r="F28" s="58"/>
    </row>
    <row r="29" spans="1:6" s="57" customFormat="1" ht="11.25">
      <c r="A29" s="61"/>
      <c r="B29" s="130"/>
      <c r="C29" s="10"/>
      <c r="D29" s="10"/>
      <c r="E29" s="62"/>
      <c r="F29" s="58"/>
    </row>
    <row r="30" spans="1:6" s="57" customFormat="1" ht="11.25">
      <c r="A30" s="61"/>
      <c r="B30" s="130" t="s">
        <v>34</v>
      </c>
      <c r="C30" s="10"/>
      <c r="D30" s="10"/>
      <c r="E30" s="62"/>
      <c r="F30" s="58"/>
    </row>
    <row r="31" spans="1:6" s="57" customFormat="1" ht="11.25">
      <c r="A31" s="61"/>
      <c r="B31" s="131" t="s">
        <v>35</v>
      </c>
      <c r="C31" s="10">
        <v>206226</v>
      </c>
      <c r="D31" s="10"/>
      <c r="E31" s="62">
        <v>555397</v>
      </c>
      <c r="F31" s="58"/>
    </row>
    <row r="32" spans="1:6" s="57" customFormat="1" ht="11.25">
      <c r="A32" s="61"/>
      <c r="B32" s="131" t="s">
        <v>94</v>
      </c>
      <c r="C32" s="10">
        <v>817361</v>
      </c>
      <c r="D32" s="10"/>
      <c r="E32" s="62">
        <v>1518749</v>
      </c>
      <c r="F32" s="58"/>
    </row>
    <row r="33" spans="1:6" s="57" customFormat="1" ht="11.25">
      <c r="A33" s="65"/>
      <c r="B33" s="133" t="s">
        <v>36</v>
      </c>
      <c r="C33" s="16">
        <v>15032</v>
      </c>
      <c r="D33" s="16"/>
      <c r="E33" s="67">
        <v>61197</v>
      </c>
      <c r="F33" s="68"/>
    </row>
    <row r="34" spans="1:6" s="57" customFormat="1" ht="11.25">
      <c r="A34" s="65"/>
      <c r="B34" s="131" t="s">
        <v>37</v>
      </c>
      <c r="C34" s="16">
        <v>2504</v>
      </c>
      <c r="D34" s="6"/>
      <c r="E34" s="67">
        <v>2250</v>
      </c>
      <c r="F34" s="58"/>
    </row>
    <row r="35" spans="1:6" s="57" customFormat="1" ht="11.25">
      <c r="A35" s="63"/>
      <c r="B35" s="132" t="s">
        <v>39</v>
      </c>
      <c r="C35" s="11">
        <v>3047</v>
      </c>
      <c r="D35" s="11"/>
      <c r="E35" s="64">
        <v>18223</v>
      </c>
      <c r="F35" s="60"/>
    </row>
    <row r="36" spans="1:6" s="57" customFormat="1" ht="6" customHeight="1">
      <c r="A36" s="61"/>
      <c r="B36" s="130"/>
      <c r="C36" s="10"/>
      <c r="D36" s="10"/>
      <c r="E36" s="62"/>
      <c r="F36" s="58"/>
    </row>
    <row r="37" spans="1:6" s="57" customFormat="1" ht="11.25">
      <c r="A37" s="61"/>
      <c r="B37" s="130" t="s">
        <v>38</v>
      </c>
      <c r="C37" s="10">
        <v>1044170</v>
      </c>
      <c r="D37" s="10"/>
      <c r="E37" s="62">
        <v>2155816</v>
      </c>
      <c r="F37" s="58"/>
    </row>
    <row r="38" spans="1:6" s="57" customFormat="1" ht="11.25">
      <c r="A38" s="61"/>
      <c r="B38" s="130"/>
      <c r="C38" s="10"/>
      <c r="D38" s="10"/>
      <c r="E38" s="62"/>
      <c r="F38" s="58"/>
    </row>
    <row r="39" spans="1:6" s="57" customFormat="1" ht="11.25">
      <c r="A39" s="65"/>
      <c r="B39" s="133" t="s">
        <v>123</v>
      </c>
      <c r="C39" s="16">
        <v>699756</v>
      </c>
      <c r="D39" s="16"/>
      <c r="E39" s="67">
        <v>710060</v>
      </c>
      <c r="F39" s="68"/>
    </row>
    <row r="40" spans="1:6" s="57" customFormat="1" ht="11.25">
      <c r="A40" s="61"/>
      <c r="B40" s="131" t="s">
        <v>39</v>
      </c>
      <c r="C40" s="10">
        <v>188404</v>
      </c>
      <c r="D40" s="10"/>
      <c r="E40" s="62">
        <v>155693</v>
      </c>
      <c r="F40" s="58"/>
    </row>
    <row r="41" spans="1:6" s="57" customFormat="1" ht="11.25">
      <c r="A41" s="65"/>
      <c r="B41" s="131" t="s">
        <v>37</v>
      </c>
      <c r="C41" s="10">
        <v>12694</v>
      </c>
      <c r="D41" s="10"/>
      <c r="E41" s="62">
        <v>11811</v>
      </c>
      <c r="F41" s="58"/>
    </row>
    <row r="42" spans="1:6" s="57" customFormat="1" ht="11.25">
      <c r="A42" s="63"/>
      <c r="B42" s="132" t="s">
        <v>94</v>
      </c>
      <c r="C42" s="12">
        <v>44359</v>
      </c>
      <c r="D42" s="56"/>
      <c r="E42" s="13">
        <v>373070</v>
      </c>
      <c r="F42" s="68"/>
    </row>
    <row r="43" spans="1:6" s="57" customFormat="1" ht="6" customHeight="1">
      <c r="A43" s="61"/>
      <c r="B43" s="130"/>
      <c r="C43" s="10"/>
      <c r="D43" s="10"/>
      <c r="E43" s="62"/>
      <c r="F43" s="58"/>
    </row>
    <row r="44" spans="1:6" s="57" customFormat="1" ht="11.25">
      <c r="A44" s="61"/>
      <c r="B44" s="130" t="s">
        <v>95</v>
      </c>
      <c r="C44" s="10">
        <v>945213</v>
      </c>
      <c r="D44" s="10"/>
      <c r="E44" s="62">
        <v>1250634</v>
      </c>
      <c r="F44" s="58"/>
    </row>
    <row r="45" spans="1:6" s="57" customFormat="1" ht="11.25">
      <c r="A45" s="61"/>
      <c r="B45" s="130"/>
      <c r="C45" s="10"/>
      <c r="D45" s="10"/>
      <c r="E45" s="62"/>
      <c r="F45" s="58"/>
    </row>
    <row r="46" spans="1:6" s="57" customFormat="1" ht="11.25">
      <c r="A46" s="61"/>
      <c r="B46" s="130" t="s">
        <v>40</v>
      </c>
      <c r="C46" s="10">
        <v>1989383</v>
      </c>
      <c r="D46" s="10"/>
      <c r="E46" s="62">
        <v>3406450</v>
      </c>
      <c r="F46" s="58"/>
    </row>
    <row r="47" spans="1:6" s="57" customFormat="1" ht="11.25">
      <c r="A47" s="61"/>
      <c r="B47" s="130"/>
      <c r="C47" s="10"/>
      <c r="D47" s="10"/>
      <c r="E47" s="62"/>
      <c r="F47" s="58"/>
    </row>
    <row r="48" spans="1:6" s="57" customFormat="1" ht="11.25">
      <c r="A48" s="61"/>
      <c r="B48" s="131" t="s">
        <v>41</v>
      </c>
      <c r="C48" s="10">
        <v>0</v>
      </c>
      <c r="D48" s="10"/>
      <c r="E48" s="62">
        <v>0</v>
      </c>
      <c r="F48" s="58"/>
    </row>
    <row r="49" spans="1:6" s="57" customFormat="1" ht="11.25">
      <c r="A49" s="61"/>
      <c r="B49" s="131"/>
      <c r="C49" s="10"/>
      <c r="D49" s="10"/>
      <c r="E49" s="62"/>
      <c r="F49" s="58"/>
    </row>
    <row r="50" spans="1:6" s="57" customFormat="1" ht="11.25">
      <c r="A50" s="61"/>
      <c r="B50" s="131" t="s">
        <v>135</v>
      </c>
      <c r="C50" s="10"/>
      <c r="D50" s="10"/>
      <c r="E50" s="62"/>
      <c r="F50" s="58"/>
    </row>
    <row r="51" spans="1:6" s="57" customFormat="1" ht="11.25">
      <c r="A51" s="61"/>
      <c r="B51" s="131" t="s">
        <v>111</v>
      </c>
      <c r="C51" s="10">
        <v>0</v>
      </c>
      <c r="D51" s="10"/>
      <c r="E51" s="62">
        <v>0</v>
      </c>
      <c r="F51" s="58"/>
    </row>
    <row r="52" spans="1:6" s="57" customFormat="1" ht="11.25">
      <c r="A52" s="61"/>
      <c r="B52" s="131"/>
      <c r="C52" s="10"/>
      <c r="D52" s="10"/>
      <c r="E52" s="62"/>
      <c r="F52" s="58"/>
    </row>
    <row r="53" spans="1:6" s="57" customFormat="1" ht="11.25">
      <c r="A53" s="61"/>
      <c r="B53" s="131" t="s">
        <v>124</v>
      </c>
      <c r="C53" s="10"/>
      <c r="D53" s="10"/>
      <c r="E53" s="62"/>
      <c r="F53" s="58"/>
    </row>
    <row r="54" spans="1:6" s="57" customFormat="1" ht="11.25">
      <c r="A54" s="61"/>
      <c r="B54" s="131" t="s">
        <v>136</v>
      </c>
      <c r="C54" s="10"/>
      <c r="D54" s="10"/>
      <c r="E54" s="62"/>
      <c r="F54" s="58"/>
    </row>
    <row r="55" spans="1:6" s="57" customFormat="1" ht="11.25">
      <c r="A55" s="61"/>
      <c r="B55" s="131" t="s">
        <v>138</v>
      </c>
      <c r="C55" s="10"/>
      <c r="D55" s="10"/>
      <c r="E55" s="62"/>
      <c r="F55" s="58"/>
    </row>
    <row r="56" spans="1:6" s="57" customFormat="1" ht="11.25">
      <c r="A56" s="61"/>
      <c r="B56" s="131" t="s">
        <v>137</v>
      </c>
      <c r="C56" s="10"/>
      <c r="D56" s="10"/>
      <c r="E56" s="62"/>
      <c r="F56" s="58"/>
    </row>
    <row r="57" spans="1:6" s="57" customFormat="1" ht="11.25">
      <c r="A57" s="61"/>
      <c r="B57" s="131" t="s">
        <v>111</v>
      </c>
      <c r="C57" s="10">
        <v>39028</v>
      </c>
      <c r="D57" s="10"/>
      <c r="E57" s="62">
        <v>39293</v>
      </c>
      <c r="F57" s="58"/>
    </row>
    <row r="58" spans="1:6" s="57" customFormat="1" ht="9.75" customHeight="1">
      <c r="A58" s="61"/>
      <c r="B58" s="131"/>
      <c r="C58" s="10"/>
      <c r="D58" s="10"/>
      <c r="E58" s="62"/>
      <c r="F58" s="58"/>
    </row>
    <row r="59" spans="1:6" s="57" customFormat="1" ht="11.25">
      <c r="A59" s="61"/>
      <c r="B59" s="131" t="s">
        <v>42</v>
      </c>
      <c r="C59" s="10">
        <v>476261</v>
      </c>
      <c r="D59" s="10"/>
      <c r="E59" s="62">
        <v>471253</v>
      </c>
      <c r="F59" s="58"/>
    </row>
    <row r="60" spans="1:6" s="57" customFormat="1" ht="11.25">
      <c r="A60" s="61"/>
      <c r="B60" s="131" t="s">
        <v>43</v>
      </c>
      <c r="C60" s="10">
        <v>-218203</v>
      </c>
      <c r="D60" s="10"/>
      <c r="E60" s="62">
        <v>-151672</v>
      </c>
      <c r="F60" s="58"/>
    </row>
    <row r="61" spans="1:6" s="57" customFormat="1" ht="11.25">
      <c r="A61" s="61"/>
      <c r="B61" s="131" t="s">
        <v>44</v>
      </c>
      <c r="C61" s="10">
        <v>1450156</v>
      </c>
      <c r="D61" s="10"/>
      <c r="E61" s="62">
        <v>2366443</v>
      </c>
      <c r="F61" s="58"/>
    </row>
    <row r="62" spans="1:6" s="57" customFormat="1" ht="11.25">
      <c r="A62" s="63"/>
      <c r="B62" s="132" t="s">
        <v>45</v>
      </c>
      <c r="C62" s="11">
        <v>27526</v>
      </c>
      <c r="D62" s="11"/>
      <c r="E62" s="64">
        <v>48591</v>
      </c>
      <c r="F62" s="60"/>
    </row>
    <row r="63" spans="1:6" s="57" customFormat="1" ht="6" customHeight="1">
      <c r="A63" s="61"/>
      <c r="B63" s="130"/>
      <c r="C63" s="10"/>
      <c r="D63" s="10"/>
      <c r="E63" s="62"/>
      <c r="F63" s="58"/>
    </row>
    <row r="64" spans="1:6" s="57" customFormat="1" ht="11.25">
      <c r="A64" s="61"/>
      <c r="B64" s="130" t="s">
        <v>46</v>
      </c>
      <c r="C64" s="10">
        <v>1774768</v>
      </c>
      <c r="D64" s="10"/>
      <c r="E64" s="62">
        <v>2773908</v>
      </c>
      <c r="F64" s="58"/>
    </row>
    <row r="65" spans="1:6" s="57" customFormat="1" ht="11.25">
      <c r="A65" s="61"/>
      <c r="B65" s="130"/>
      <c r="C65" s="10"/>
      <c r="D65" s="10"/>
      <c r="E65" s="62"/>
      <c r="F65" s="58"/>
    </row>
    <row r="66" spans="1:6" s="57" customFormat="1" ht="11.25">
      <c r="A66" s="63"/>
      <c r="B66" s="134" t="s">
        <v>47</v>
      </c>
      <c r="C66" s="11">
        <v>3764151</v>
      </c>
      <c r="D66" s="11"/>
      <c r="E66" s="64">
        <v>6180358</v>
      </c>
      <c r="F66" s="60"/>
    </row>
    <row r="67" spans="1:6" ht="26.25" customHeight="1">
      <c r="A67" s="147"/>
      <c r="B67" s="148"/>
      <c r="C67" s="148"/>
      <c r="D67" s="148"/>
      <c r="E67" s="148"/>
      <c r="F67" s="148"/>
    </row>
  </sheetData>
  <sheetProtection selectLockedCells="1"/>
  <mergeCells count="3">
    <mergeCell ref="A3:F3"/>
    <mergeCell ref="A2:F2"/>
    <mergeCell ref="A67:F67"/>
  </mergeCells>
  <printOptions/>
  <pageMargins left="0.75" right="0.75" top="1" bottom="1" header="0.5" footer="0.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indexed="62"/>
    <pageSetUpPr fitToPage="1"/>
  </sheetPr>
  <dimension ref="A1:H46"/>
  <sheetViews>
    <sheetView workbookViewId="0" topLeftCell="A1">
      <pane ySplit="8" topLeftCell="BM9" activePane="bottomLeft" state="frozen"/>
      <selection pane="topLeft" activeCell="A1" sqref="A1"/>
      <selection pane="bottomLeft" activeCell="A3" sqref="A3:G3"/>
    </sheetView>
  </sheetViews>
  <sheetFormatPr defaultColWidth="9.140625" defaultRowHeight="12.75"/>
  <cols>
    <col min="1" max="1" width="44.7109375" style="32" customWidth="1"/>
    <col min="2" max="8" width="13.7109375" style="32" customWidth="1"/>
    <col min="9" max="16384" width="9.140625" style="32" customWidth="1"/>
  </cols>
  <sheetData>
    <row r="1" s="1" customFormat="1" ht="39.75" customHeight="1">
      <c r="A1" s="46" t="s">
        <v>89</v>
      </c>
    </row>
    <row r="2" spans="1:8" s="123" customFormat="1" ht="79.5" customHeight="1">
      <c r="A2" s="137" t="s">
        <v>107</v>
      </c>
      <c r="B2" s="138"/>
      <c r="C2" s="138"/>
      <c r="D2" s="138"/>
      <c r="E2" s="138"/>
      <c r="F2" s="138"/>
      <c r="G2" s="138"/>
      <c r="H2" s="138"/>
    </row>
    <row r="3" spans="1:8" s="2" customFormat="1" ht="39.75" customHeight="1">
      <c r="A3" s="144" t="s">
        <v>112</v>
      </c>
      <c r="B3" s="151"/>
      <c r="C3" s="151"/>
      <c r="D3" s="151"/>
      <c r="E3" s="151"/>
      <c r="F3" s="151"/>
      <c r="G3" s="151"/>
      <c r="H3" s="122"/>
    </row>
    <row r="4" spans="1:8" s="111" customFormat="1" ht="11.25">
      <c r="A4" s="79"/>
      <c r="B4" s="149"/>
      <c r="C4" s="149"/>
      <c r="D4" s="110"/>
      <c r="E4" s="110"/>
      <c r="F4" s="110"/>
      <c r="G4" s="110" t="s">
        <v>51</v>
      </c>
      <c r="H4" s="110"/>
    </row>
    <row r="5" spans="1:8" s="111" customFormat="1" ht="12.75" customHeight="1">
      <c r="A5" s="79"/>
      <c r="B5" s="149" t="s">
        <v>96</v>
      </c>
      <c r="C5" s="149"/>
      <c r="D5" s="110"/>
      <c r="E5" s="110" t="s">
        <v>50</v>
      </c>
      <c r="F5" s="110"/>
      <c r="G5" s="110" t="s">
        <v>98</v>
      </c>
      <c r="H5" s="112"/>
    </row>
    <row r="6" spans="1:8" s="113" customFormat="1" ht="12.75" customHeight="1">
      <c r="A6" s="79"/>
      <c r="B6" s="149" t="s">
        <v>97</v>
      </c>
      <c r="C6" s="149"/>
      <c r="D6" s="110" t="s">
        <v>48</v>
      </c>
      <c r="E6" s="110" t="s">
        <v>54</v>
      </c>
      <c r="F6" s="110" t="s">
        <v>49</v>
      </c>
      <c r="G6" s="110" t="s">
        <v>99</v>
      </c>
      <c r="H6" s="112"/>
    </row>
    <row r="7" spans="1:8" s="113" customFormat="1" ht="12.75" customHeight="1">
      <c r="A7" s="79"/>
      <c r="B7" s="109" t="s">
        <v>125</v>
      </c>
      <c r="C7" s="109" t="s">
        <v>55</v>
      </c>
      <c r="D7" s="110" t="s">
        <v>53</v>
      </c>
      <c r="E7" s="110" t="s">
        <v>56</v>
      </c>
      <c r="F7" s="110" t="s">
        <v>87</v>
      </c>
      <c r="G7" s="110" t="s">
        <v>88</v>
      </c>
      <c r="H7" s="110" t="s">
        <v>52</v>
      </c>
    </row>
    <row r="8" spans="1:8" s="74" customFormat="1" ht="12.75" customHeight="1">
      <c r="A8" s="114" t="s">
        <v>57</v>
      </c>
      <c r="B8" s="83"/>
      <c r="C8" s="114" t="s">
        <v>2</v>
      </c>
      <c r="D8" s="114" t="s">
        <v>2</v>
      </c>
      <c r="E8" s="114" t="s">
        <v>2</v>
      </c>
      <c r="F8" s="114" t="s">
        <v>2</v>
      </c>
      <c r="G8" s="114" t="s">
        <v>2</v>
      </c>
      <c r="H8" s="82" t="s">
        <v>2</v>
      </c>
    </row>
    <row r="9" spans="1:8" s="57" customFormat="1" ht="12.75" customHeight="1">
      <c r="A9" s="3"/>
      <c r="B9" s="9"/>
      <c r="C9" s="9"/>
      <c r="D9" s="9"/>
      <c r="E9" s="9"/>
      <c r="F9" s="9"/>
      <c r="G9" s="9"/>
      <c r="H9" s="9"/>
    </row>
    <row r="10" spans="1:8" s="57" customFormat="1" ht="12.75" customHeight="1">
      <c r="A10" s="117" t="s">
        <v>113</v>
      </c>
      <c r="B10" s="16">
        <v>435626</v>
      </c>
      <c r="C10" s="16">
        <v>39206</v>
      </c>
      <c r="D10" s="16">
        <v>463846</v>
      </c>
      <c r="E10" s="16">
        <v>-198893</v>
      </c>
      <c r="F10" s="16">
        <v>1500908</v>
      </c>
      <c r="G10" s="16">
        <v>85937</v>
      </c>
      <c r="H10" s="118">
        <f>SUM(C10:G10)</f>
        <v>1891004</v>
      </c>
    </row>
    <row r="11" spans="1:8" s="57" customFormat="1" ht="12.75" customHeight="1">
      <c r="A11" s="9"/>
      <c r="B11" s="9"/>
      <c r="C11" s="9"/>
      <c r="D11" s="9"/>
      <c r="E11" s="9"/>
      <c r="F11" s="9"/>
      <c r="G11" s="9"/>
      <c r="H11" s="9"/>
    </row>
    <row r="12" spans="1:8" s="57" customFormat="1" ht="12.75" customHeight="1">
      <c r="A12" s="54" t="s">
        <v>58</v>
      </c>
      <c r="B12" s="10"/>
      <c r="C12" s="10"/>
      <c r="D12" s="10"/>
      <c r="E12" s="10"/>
      <c r="F12" s="10"/>
      <c r="G12" s="10"/>
      <c r="H12" s="10"/>
    </row>
    <row r="13" spans="1:8" s="57" customFormat="1" ht="12.75" customHeight="1">
      <c r="A13" s="6" t="s">
        <v>13</v>
      </c>
      <c r="B13" s="10">
        <v>0</v>
      </c>
      <c r="C13" s="10">
        <v>0</v>
      </c>
      <c r="D13" s="10">
        <v>0</v>
      </c>
      <c r="E13" s="10">
        <v>0</v>
      </c>
      <c r="F13" s="10">
        <v>322370</v>
      </c>
      <c r="G13" s="10">
        <v>0</v>
      </c>
      <c r="H13" s="115">
        <f>SUM(B13:G13)</f>
        <v>322370</v>
      </c>
    </row>
    <row r="14" spans="1:8" s="57" customFormat="1" ht="12.75" customHeight="1">
      <c r="A14" s="6" t="s">
        <v>59</v>
      </c>
      <c r="B14" s="10">
        <v>0</v>
      </c>
      <c r="C14" s="10">
        <v>0</v>
      </c>
      <c r="D14" s="10">
        <v>0</v>
      </c>
      <c r="E14" s="10">
        <v>0</v>
      </c>
      <c r="F14" s="10">
        <v>0</v>
      </c>
      <c r="G14" s="10">
        <v>-12734</v>
      </c>
      <c r="H14" s="115">
        <f>SUM(B14:G14)</f>
        <v>-12734</v>
      </c>
    </row>
    <row r="15" spans="1:8" s="57" customFormat="1" ht="12.75" customHeight="1">
      <c r="A15" s="6" t="s">
        <v>126</v>
      </c>
      <c r="B15" s="10">
        <v>0</v>
      </c>
      <c r="C15" s="10">
        <v>0</v>
      </c>
      <c r="D15" s="10">
        <v>0</v>
      </c>
      <c r="E15" s="10">
        <v>0</v>
      </c>
      <c r="F15" s="10">
        <v>0</v>
      </c>
      <c r="G15" s="10">
        <v>-43579</v>
      </c>
      <c r="H15" s="115">
        <f>SUM(B15:G15)</f>
        <v>-43579</v>
      </c>
    </row>
    <row r="16" spans="1:8" s="57" customFormat="1" ht="12.75" customHeight="1">
      <c r="A16" s="54" t="s">
        <v>60</v>
      </c>
      <c r="B16" s="10">
        <v>0</v>
      </c>
      <c r="C16" s="10">
        <v>0</v>
      </c>
      <c r="D16" s="10">
        <v>13535</v>
      </c>
      <c r="E16" s="10">
        <v>0</v>
      </c>
      <c r="F16" s="10">
        <v>0</v>
      </c>
      <c r="G16" s="10">
        <v>0</v>
      </c>
      <c r="H16" s="115">
        <f>SUM(B16:G16)</f>
        <v>13535</v>
      </c>
    </row>
    <row r="17" spans="1:8" s="57" customFormat="1" ht="12.75" customHeight="1">
      <c r="A17" s="54" t="s">
        <v>61</v>
      </c>
      <c r="B17" s="10"/>
      <c r="C17" s="10"/>
      <c r="D17" s="10"/>
      <c r="E17" s="10"/>
      <c r="F17" s="10"/>
      <c r="G17" s="10"/>
      <c r="H17" s="115"/>
    </row>
    <row r="18" spans="1:8" s="57" customFormat="1" ht="12.75" customHeight="1">
      <c r="A18" s="54" t="s">
        <v>64</v>
      </c>
      <c r="B18" s="10">
        <v>-5000</v>
      </c>
      <c r="C18" s="10">
        <v>-450</v>
      </c>
      <c r="D18" s="10">
        <v>0</v>
      </c>
      <c r="E18" s="10">
        <v>-87155</v>
      </c>
      <c r="F18" s="10">
        <v>0</v>
      </c>
      <c r="G18" s="10">
        <v>0</v>
      </c>
      <c r="H18" s="115">
        <f>SUM(C18:G18)</f>
        <v>-87605</v>
      </c>
    </row>
    <row r="19" spans="1:8" s="57" customFormat="1" ht="12.75" customHeight="1">
      <c r="A19" s="117" t="s">
        <v>63</v>
      </c>
      <c r="B19" s="16">
        <v>1448</v>
      </c>
      <c r="C19" s="16">
        <v>131</v>
      </c>
      <c r="D19" s="16">
        <v>-4760</v>
      </c>
      <c r="E19" s="16">
        <v>32612</v>
      </c>
      <c r="F19" s="16">
        <v>-16508</v>
      </c>
      <c r="G19" s="16">
        <v>0</v>
      </c>
      <c r="H19" s="118">
        <f>SUM(C19:G19)</f>
        <v>11475</v>
      </c>
    </row>
    <row r="20" spans="1:8" s="57" customFormat="1" ht="12.75" customHeight="1">
      <c r="A20" s="54" t="s">
        <v>80</v>
      </c>
      <c r="B20" s="15">
        <v>0</v>
      </c>
      <c r="C20" s="10">
        <v>0</v>
      </c>
      <c r="D20" s="10">
        <v>0</v>
      </c>
      <c r="E20" s="10">
        <v>0</v>
      </c>
      <c r="F20" s="10">
        <v>-107841</v>
      </c>
      <c r="G20" s="10">
        <v>0</v>
      </c>
      <c r="H20" s="115">
        <f>SUM(C20:G20)</f>
        <v>-107841</v>
      </c>
    </row>
    <row r="21" spans="1:8" s="57" customFormat="1" ht="12.75" customHeight="1">
      <c r="A21" s="54" t="s">
        <v>62</v>
      </c>
      <c r="B21" s="10">
        <v>0</v>
      </c>
      <c r="C21" s="10">
        <v>0</v>
      </c>
      <c r="D21" s="10">
        <v>2144</v>
      </c>
      <c r="E21" s="10">
        <v>0</v>
      </c>
      <c r="F21" s="10">
        <v>0</v>
      </c>
      <c r="G21" s="10">
        <v>0</v>
      </c>
      <c r="H21" s="115">
        <f>SUM(B21:G21)</f>
        <v>2144</v>
      </c>
    </row>
    <row r="22" spans="1:8" s="57" customFormat="1" ht="12.75" customHeight="1">
      <c r="A22" s="116"/>
      <c r="B22" s="19"/>
      <c r="C22" s="19"/>
      <c r="D22" s="19"/>
      <c r="E22" s="19"/>
      <c r="F22" s="19"/>
      <c r="G22" s="19"/>
      <c r="H22" s="19"/>
    </row>
    <row r="23" spans="1:8" s="57" customFormat="1" ht="12.75" customHeight="1">
      <c r="A23" s="117" t="s">
        <v>65</v>
      </c>
      <c r="B23" s="16">
        <f>SUM(B10:B21)</f>
        <v>432074</v>
      </c>
      <c r="C23" s="16">
        <f>SUM(C10:C21)</f>
        <v>38887</v>
      </c>
      <c r="D23" s="16">
        <f>SUM(D10:D21)</f>
        <v>474765</v>
      </c>
      <c r="E23" s="16">
        <f>SUM(E10:E21)</f>
        <v>-253436</v>
      </c>
      <c r="F23" s="16">
        <v>1698929</v>
      </c>
      <c r="G23" s="16">
        <f>SUM(G10:G21)</f>
        <v>29624</v>
      </c>
      <c r="H23" s="118">
        <f>SUM(H10:H21)</f>
        <v>1988769</v>
      </c>
    </row>
    <row r="24" spans="1:8" s="57" customFormat="1" ht="12.75" customHeight="1">
      <c r="A24" s="9"/>
      <c r="B24" s="9"/>
      <c r="C24" s="9"/>
      <c r="D24" s="9"/>
      <c r="E24" s="9"/>
      <c r="F24" s="9"/>
      <c r="G24" s="9"/>
      <c r="H24" s="9"/>
    </row>
    <row r="25" spans="1:8" s="57" customFormat="1" ht="12.75" customHeight="1">
      <c r="A25" s="54" t="s">
        <v>58</v>
      </c>
      <c r="B25" s="10"/>
      <c r="C25" s="10"/>
      <c r="D25" s="10"/>
      <c r="E25" s="10"/>
      <c r="F25" s="10"/>
      <c r="G25" s="10"/>
      <c r="H25" s="10"/>
    </row>
    <row r="26" spans="1:8" s="57" customFormat="1" ht="12.75" customHeight="1">
      <c r="A26" s="6" t="s">
        <v>100</v>
      </c>
      <c r="B26" s="10">
        <v>0</v>
      </c>
      <c r="C26" s="10">
        <v>0</v>
      </c>
      <c r="D26" s="10">
        <v>0</v>
      </c>
      <c r="E26" s="10">
        <v>0</v>
      </c>
      <c r="F26" s="10">
        <v>-150925</v>
      </c>
      <c r="G26" s="10">
        <v>0</v>
      </c>
      <c r="H26" s="115">
        <f>SUM(B26:G26)</f>
        <v>-150925</v>
      </c>
    </row>
    <row r="27" spans="1:8" s="57" customFormat="1" ht="12.75" customHeight="1">
      <c r="A27" s="6" t="s">
        <v>59</v>
      </c>
      <c r="B27" s="10">
        <v>0</v>
      </c>
      <c r="C27" s="10">
        <v>0</v>
      </c>
      <c r="D27" s="10">
        <v>0</v>
      </c>
      <c r="E27" s="10">
        <v>0</v>
      </c>
      <c r="F27" s="10">
        <v>0</v>
      </c>
      <c r="G27" s="10">
        <v>-8592</v>
      </c>
      <c r="H27" s="115">
        <f>SUM(B27:G27)</f>
        <v>-8592</v>
      </c>
    </row>
    <row r="28" spans="1:8" s="57" customFormat="1" ht="12.75" customHeight="1">
      <c r="A28" s="6" t="s">
        <v>127</v>
      </c>
      <c r="B28" s="10">
        <v>0</v>
      </c>
      <c r="C28" s="10">
        <v>0</v>
      </c>
      <c r="D28" s="10">
        <v>0</v>
      </c>
      <c r="E28" s="10">
        <v>0</v>
      </c>
      <c r="F28" s="10">
        <v>0</v>
      </c>
      <c r="G28" s="10">
        <v>6494</v>
      </c>
      <c r="H28" s="115">
        <f>SUM(B28:G28)</f>
        <v>6494</v>
      </c>
    </row>
    <row r="29" spans="1:8" s="57" customFormat="1" ht="12.75" customHeight="1">
      <c r="A29" s="54" t="s">
        <v>60</v>
      </c>
      <c r="B29" s="10">
        <v>0</v>
      </c>
      <c r="C29" s="10">
        <v>0</v>
      </c>
      <c r="D29" s="10">
        <v>13394</v>
      </c>
      <c r="E29" s="10">
        <v>0</v>
      </c>
      <c r="F29" s="10">
        <v>0</v>
      </c>
      <c r="G29" s="10">
        <v>0</v>
      </c>
      <c r="H29" s="115">
        <f>SUM(B29:G29)</f>
        <v>13394</v>
      </c>
    </row>
    <row r="30" spans="1:8" s="57" customFormat="1" ht="12.75" customHeight="1">
      <c r="A30" s="117" t="s">
        <v>63</v>
      </c>
      <c r="B30" s="16">
        <v>1565</v>
      </c>
      <c r="C30" s="16">
        <v>141</v>
      </c>
      <c r="D30" s="16">
        <v>-13852</v>
      </c>
      <c r="E30" s="16">
        <v>35233</v>
      </c>
      <c r="F30" s="16">
        <v>-11362</v>
      </c>
      <c r="G30" s="16">
        <v>0</v>
      </c>
      <c r="H30" s="118">
        <f>SUM(C30:G30)</f>
        <v>10160</v>
      </c>
    </row>
    <row r="31" spans="1:8" s="57" customFormat="1" ht="12.75" customHeight="1">
      <c r="A31" s="54" t="s">
        <v>80</v>
      </c>
      <c r="B31" s="15">
        <v>0</v>
      </c>
      <c r="C31" s="15">
        <v>0</v>
      </c>
      <c r="D31" s="15">
        <v>0</v>
      </c>
      <c r="E31" s="15">
        <v>0</v>
      </c>
      <c r="F31" s="10">
        <v>-86486</v>
      </c>
      <c r="G31" s="15">
        <v>0</v>
      </c>
      <c r="H31" s="115">
        <f>SUM(C31:G31)</f>
        <v>-86486</v>
      </c>
    </row>
    <row r="32" spans="1:8" s="57" customFormat="1" ht="12.75" customHeight="1">
      <c r="A32" s="54" t="s">
        <v>62</v>
      </c>
      <c r="B32" s="10">
        <v>0</v>
      </c>
      <c r="C32" s="10">
        <v>0</v>
      </c>
      <c r="D32" s="10">
        <v>1954</v>
      </c>
      <c r="E32" s="10">
        <v>0</v>
      </c>
      <c r="F32" s="10">
        <v>0</v>
      </c>
      <c r="G32" s="10">
        <v>0</v>
      </c>
      <c r="H32" s="115">
        <f>SUM(B32:G32)</f>
        <v>1954</v>
      </c>
    </row>
    <row r="33" spans="1:8" s="57" customFormat="1" ht="12.75" customHeight="1">
      <c r="A33" s="116"/>
      <c r="B33" s="19"/>
      <c r="C33" s="19"/>
      <c r="D33" s="19"/>
      <c r="E33" s="19"/>
      <c r="F33" s="19"/>
      <c r="G33" s="19"/>
      <c r="H33" s="19"/>
    </row>
    <row r="34" spans="1:8" s="57" customFormat="1" ht="12.75" customHeight="1">
      <c r="A34" s="117" t="s">
        <v>101</v>
      </c>
      <c r="B34" s="16">
        <f>SUM(B23:B32)</f>
        <v>433639</v>
      </c>
      <c r="C34" s="16">
        <f>SUM(C23:C32)</f>
        <v>39028</v>
      </c>
      <c r="D34" s="16">
        <f>SUM(D23:D32)</f>
        <v>476261</v>
      </c>
      <c r="E34" s="16">
        <f>SUM(E23:E32)</f>
        <v>-218203</v>
      </c>
      <c r="F34" s="16">
        <v>1450156</v>
      </c>
      <c r="G34" s="16">
        <f>SUM(G23:G32)</f>
        <v>27526</v>
      </c>
      <c r="H34" s="118">
        <f>SUM(H23:H32)</f>
        <v>1774768</v>
      </c>
    </row>
    <row r="35" spans="1:8" s="57" customFormat="1" ht="12.75" customHeight="1">
      <c r="A35" s="120"/>
      <c r="B35" s="121"/>
      <c r="C35" s="121"/>
      <c r="D35" s="121"/>
      <c r="E35" s="121"/>
      <c r="F35" s="121"/>
      <c r="G35" s="121"/>
      <c r="H35" s="67"/>
    </row>
    <row r="36" spans="1:8" s="57" customFormat="1" ht="12.75" customHeight="1">
      <c r="A36" s="120" t="s">
        <v>58</v>
      </c>
      <c r="B36" s="121"/>
      <c r="C36" s="121"/>
      <c r="D36" s="121"/>
      <c r="E36" s="121"/>
      <c r="F36" s="121"/>
      <c r="G36" s="121"/>
      <c r="H36" s="67"/>
    </row>
    <row r="37" spans="1:8" s="57" customFormat="1" ht="12.75" customHeight="1">
      <c r="A37" s="120" t="s">
        <v>13</v>
      </c>
      <c r="B37" s="121">
        <v>0</v>
      </c>
      <c r="C37" s="121">
        <v>0</v>
      </c>
      <c r="D37" s="121">
        <v>0</v>
      </c>
      <c r="E37" s="121">
        <v>0</v>
      </c>
      <c r="F37" s="121">
        <v>1021820</v>
      </c>
      <c r="G37" s="121">
        <v>0</v>
      </c>
      <c r="H37" s="67">
        <f>SUM(C37:G37)</f>
        <v>1021820</v>
      </c>
    </row>
    <row r="38" spans="1:8" s="57" customFormat="1" ht="12.75" customHeight="1">
      <c r="A38" s="120" t="s">
        <v>59</v>
      </c>
      <c r="B38" s="121">
        <v>0</v>
      </c>
      <c r="C38" s="121">
        <v>0</v>
      </c>
      <c r="D38" s="121">
        <v>0</v>
      </c>
      <c r="E38" s="121">
        <v>0</v>
      </c>
      <c r="F38" s="121">
        <v>0</v>
      </c>
      <c r="G38" s="121">
        <v>22286</v>
      </c>
      <c r="H38" s="67">
        <f aca="true" t="shared" si="0" ref="H38:H43">SUM(C38:G38)</f>
        <v>22286</v>
      </c>
    </row>
    <row r="39" spans="1:8" s="57" customFormat="1" ht="12.75" customHeight="1">
      <c r="A39" s="120" t="s">
        <v>126</v>
      </c>
      <c r="B39" s="121">
        <v>0</v>
      </c>
      <c r="C39" s="121">
        <v>0</v>
      </c>
      <c r="D39" s="121">
        <v>0</v>
      </c>
      <c r="E39" s="121">
        <v>0</v>
      </c>
      <c r="F39" s="121">
        <v>0</v>
      </c>
      <c r="G39" s="121">
        <v>-1221</v>
      </c>
      <c r="H39" s="67">
        <f t="shared" si="0"/>
        <v>-1221</v>
      </c>
    </row>
    <row r="40" spans="1:8" s="57" customFormat="1" ht="12.75" customHeight="1">
      <c r="A40" s="120" t="s">
        <v>60</v>
      </c>
      <c r="B40" s="121">
        <v>0</v>
      </c>
      <c r="C40" s="121">
        <v>0</v>
      </c>
      <c r="D40" s="121">
        <v>12109</v>
      </c>
      <c r="E40" s="121">
        <v>0</v>
      </c>
      <c r="F40" s="121">
        <v>0</v>
      </c>
      <c r="G40" s="121">
        <v>0</v>
      </c>
      <c r="H40" s="67">
        <f t="shared" si="0"/>
        <v>12109</v>
      </c>
    </row>
    <row r="41" spans="1:8" s="57" customFormat="1" ht="12.75" customHeight="1">
      <c r="A41" s="120" t="s">
        <v>63</v>
      </c>
      <c r="B41" s="121">
        <v>2954</v>
      </c>
      <c r="C41" s="121">
        <v>265</v>
      </c>
      <c r="D41" s="121">
        <v>-17223</v>
      </c>
      <c r="E41" s="121">
        <v>66531</v>
      </c>
      <c r="F41" s="121">
        <v>-18573</v>
      </c>
      <c r="G41" s="121">
        <v>0</v>
      </c>
      <c r="H41" s="67">
        <f>SUM(C41:G41)</f>
        <v>31000</v>
      </c>
    </row>
    <row r="42" spans="1:8" s="57" customFormat="1" ht="12.75" customHeight="1">
      <c r="A42" s="120" t="s">
        <v>80</v>
      </c>
      <c r="B42" s="121">
        <v>0</v>
      </c>
      <c r="C42" s="121">
        <v>0</v>
      </c>
      <c r="D42" s="121">
        <v>0</v>
      </c>
      <c r="E42" s="121">
        <v>0</v>
      </c>
      <c r="F42" s="121">
        <v>-86960</v>
      </c>
      <c r="G42" s="121">
        <v>0</v>
      </c>
      <c r="H42" s="67">
        <f t="shared" si="0"/>
        <v>-86960</v>
      </c>
    </row>
    <row r="43" spans="1:8" s="57" customFormat="1" ht="12.75" customHeight="1">
      <c r="A43" s="59" t="s">
        <v>62</v>
      </c>
      <c r="B43" s="119">
        <v>0</v>
      </c>
      <c r="C43" s="119">
        <v>0</v>
      </c>
      <c r="D43" s="119">
        <v>106</v>
      </c>
      <c r="E43" s="119">
        <v>0</v>
      </c>
      <c r="F43" s="119">
        <v>0</v>
      </c>
      <c r="G43" s="119">
        <v>0</v>
      </c>
      <c r="H43" s="64">
        <f t="shared" si="0"/>
        <v>106</v>
      </c>
    </row>
    <row r="44" spans="1:8" s="57" customFormat="1" ht="12.75" customHeight="1">
      <c r="A44" s="120"/>
      <c r="B44" s="121"/>
      <c r="C44" s="121"/>
      <c r="D44" s="121"/>
      <c r="E44" s="121"/>
      <c r="F44" s="121"/>
      <c r="G44" s="121"/>
      <c r="H44" s="67"/>
    </row>
    <row r="45" spans="1:8" s="57" customFormat="1" ht="12.75" customHeight="1">
      <c r="A45" s="120" t="s">
        <v>114</v>
      </c>
      <c r="B45" s="121">
        <f aca="true" t="shared" si="1" ref="B45:H45">SUM(B34:B43)</f>
        <v>436593</v>
      </c>
      <c r="C45" s="121">
        <f t="shared" si="1"/>
        <v>39293</v>
      </c>
      <c r="D45" s="121">
        <f t="shared" si="1"/>
        <v>471253</v>
      </c>
      <c r="E45" s="121">
        <f t="shared" si="1"/>
        <v>-151672</v>
      </c>
      <c r="F45" s="121">
        <f t="shared" si="1"/>
        <v>2366443</v>
      </c>
      <c r="G45" s="121">
        <f t="shared" si="1"/>
        <v>48591</v>
      </c>
      <c r="H45" s="67">
        <f t="shared" si="1"/>
        <v>2773908</v>
      </c>
    </row>
    <row r="46" spans="1:8" ht="24" customHeight="1">
      <c r="A46" s="150"/>
      <c r="B46" s="143"/>
      <c r="C46" s="143"/>
      <c r="D46" s="143"/>
      <c r="E46" s="143"/>
      <c r="F46" s="143"/>
      <c r="G46" s="143"/>
      <c r="H46" s="143"/>
    </row>
  </sheetData>
  <sheetProtection selectLockedCells="1"/>
  <mergeCells count="6">
    <mergeCell ref="A2:H2"/>
    <mergeCell ref="B6:C6"/>
    <mergeCell ref="A46:H46"/>
    <mergeCell ref="A3:G3"/>
    <mergeCell ref="B4:C4"/>
    <mergeCell ref="B5:C5"/>
  </mergeCells>
  <printOptions/>
  <pageMargins left="0.75" right="0.75" top="1" bottom="1" header="0.5" footer="0.5"/>
  <pageSetup fitToHeight="1" fitToWidth="1"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sheetPr>
    <tabColor indexed="62"/>
    <pageSetUpPr fitToPage="1"/>
  </sheetPr>
  <dimension ref="A1:H61"/>
  <sheetViews>
    <sheetView tabSelected="1" workbookViewId="0" topLeftCell="A1">
      <pane ySplit="5" topLeftCell="BM51" activePane="bottomLeft" state="frozen"/>
      <selection pane="topLeft" activeCell="A7" sqref="A7"/>
      <selection pane="bottomLeft" activeCell="F59" sqref="F59"/>
    </sheetView>
  </sheetViews>
  <sheetFormatPr defaultColWidth="9.140625" defaultRowHeight="12.75"/>
  <cols>
    <col min="1" max="1" width="54.7109375" style="32" customWidth="1"/>
    <col min="2" max="2" width="13.7109375" style="32" customWidth="1"/>
    <col min="3" max="3" width="2.7109375" style="32" customWidth="1"/>
    <col min="4" max="4" width="13.7109375" style="32" customWidth="1"/>
    <col min="5" max="5" width="2.7109375" style="32" customWidth="1"/>
    <col min="6" max="6" width="13.7109375" style="32" customWidth="1"/>
    <col min="7" max="7" width="2.7109375" style="32" customWidth="1"/>
    <col min="8" max="16384" width="9.140625" style="32" customWidth="1"/>
  </cols>
  <sheetData>
    <row r="1" s="1" customFormat="1" ht="39.75" customHeight="1">
      <c r="A1" s="46" t="s">
        <v>89</v>
      </c>
    </row>
    <row r="2" spans="1:8" s="122" customFormat="1" ht="79.5" customHeight="1">
      <c r="A2" s="137" t="s">
        <v>107</v>
      </c>
      <c r="B2" s="153"/>
      <c r="C2" s="153"/>
      <c r="D2" s="153"/>
      <c r="E2" s="153"/>
      <c r="F2" s="153"/>
      <c r="G2" s="153"/>
      <c r="H2" s="125"/>
    </row>
    <row r="3" spans="1:7" s="122" customFormat="1" ht="39.75" customHeight="1">
      <c r="A3" s="144" t="s">
        <v>139</v>
      </c>
      <c r="B3" s="152"/>
      <c r="C3" s="152"/>
      <c r="D3" s="152"/>
      <c r="E3" s="152"/>
      <c r="F3" s="152"/>
      <c r="G3" s="152"/>
    </row>
    <row r="4" spans="1:7" s="108" customFormat="1" ht="20.25" customHeight="1">
      <c r="A4" s="76" t="s">
        <v>0</v>
      </c>
      <c r="B4" s="75">
        <v>2008</v>
      </c>
      <c r="C4" s="75"/>
      <c r="D4" s="75">
        <v>2009</v>
      </c>
      <c r="E4" s="75"/>
      <c r="F4" s="78">
        <v>2010</v>
      </c>
      <c r="G4" s="79"/>
    </row>
    <row r="5" spans="1:7" s="108" customFormat="1" ht="12.75" customHeight="1">
      <c r="A5" s="81" t="s">
        <v>57</v>
      </c>
      <c r="B5" s="81" t="s">
        <v>2</v>
      </c>
      <c r="C5" s="81"/>
      <c r="D5" s="81" t="s">
        <v>2</v>
      </c>
      <c r="E5" s="81"/>
      <c r="F5" s="82" t="s">
        <v>2</v>
      </c>
      <c r="G5" s="83"/>
    </row>
    <row r="6" spans="1:7" s="104" customFormat="1" ht="12.75" customHeight="1">
      <c r="A6" s="6"/>
      <c r="B6" s="9"/>
      <c r="C6" s="9"/>
      <c r="D6" s="9"/>
      <c r="E6" s="9"/>
      <c r="F6" s="58"/>
      <c r="G6" s="58"/>
    </row>
    <row r="7" spans="1:7" s="104" customFormat="1" ht="12.75" customHeight="1">
      <c r="A7" s="54" t="s">
        <v>66</v>
      </c>
      <c r="B7" s="9"/>
      <c r="C7" s="9"/>
      <c r="D7" s="9"/>
      <c r="E7" s="9"/>
      <c r="F7" s="58"/>
      <c r="G7" s="58"/>
    </row>
    <row r="8" spans="1:7" s="104" customFormat="1" ht="12.75" customHeight="1">
      <c r="A8" s="6" t="s">
        <v>92</v>
      </c>
      <c r="B8" s="10">
        <v>322370</v>
      </c>
      <c r="C8" s="10"/>
      <c r="D8" s="10">
        <v>-150925</v>
      </c>
      <c r="E8" s="10"/>
      <c r="F8" s="62">
        <v>1021820</v>
      </c>
      <c r="G8" s="58"/>
    </row>
    <row r="9" spans="1:7" s="104" customFormat="1" ht="12.75" customHeight="1">
      <c r="A9" s="6"/>
      <c r="B9" s="10"/>
      <c r="C9" s="10"/>
      <c r="D9" s="10"/>
      <c r="E9" s="10"/>
      <c r="F9" s="62"/>
      <c r="G9" s="58"/>
    </row>
    <row r="10" spans="1:7" s="104" customFormat="1" ht="12.75" customHeight="1">
      <c r="A10" s="6" t="s">
        <v>102</v>
      </c>
      <c r="B10" s="10"/>
      <c r="C10" s="10"/>
      <c r="D10" s="10"/>
      <c r="E10" s="10"/>
      <c r="F10" s="62"/>
      <c r="G10" s="58"/>
    </row>
    <row r="11" spans="1:7" s="104" customFormat="1" ht="12.75" customHeight="1">
      <c r="A11" s="6" t="s">
        <v>67</v>
      </c>
      <c r="B11" s="10"/>
      <c r="C11" s="10"/>
      <c r="D11" s="10"/>
      <c r="E11" s="10"/>
      <c r="F11" s="62"/>
      <c r="G11" s="58"/>
    </row>
    <row r="12" spans="1:7" s="104" customFormat="1" ht="12.75" customHeight="1">
      <c r="A12" s="6" t="s">
        <v>128</v>
      </c>
      <c r="B12" s="10">
        <v>121423</v>
      </c>
      <c r="C12" s="10"/>
      <c r="D12" s="10">
        <v>141631</v>
      </c>
      <c r="E12" s="10"/>
      <c r="F12" s="62">
        <v>151444</v>
      </c>
      <c r="G12" s="58"/>
    </row>
    <row r="13" spans="1:7" s="104" customFormat="1" ht="12.75" customHeight="1">
      <c r="A13" s="6" t="s">
        <v>68</v>
      </c>
      <c r="B13" s="10">
        <v>25109</v>
      </c>
      <c r="C13" s="10"/>
      <c r="D13" s="10">
        <v>15896</v>
      </c>
      <c r="E13" s="10"/>
      <c r="F13" s="62">
        <v>8563</v>
      </c>
      <c r="G13" s="58"/>
    </row>
    <row r="14" spans="1:7" s="104" customFormat="1" ht="12.75" customHeight="1">
      <c r="A14" s="6" t="s">
        <v>129</v>
      </c>
      <c r="B14" s="10">
        <v>4257</v>
      </c>
      <c r="C14" s="10"/>
      <c r="D14" s="10">
        <v>4053</v>
      </c>
      <c r="E14" s="10"/>
      <c r="F14" s="62">
        <v>2913</v>
      </c>
      <c r="G14" s="58"/>
    </row>
    <row r="15" spans="1:7" s="104" customFormat="1" ht="12.75" customHeight="1">
      <c r="A15" s="6" t="s">
        <v>60</v>
      </c>
      <c r="B15" s="10">
        <v>13535</v>
      </c>
      <c r="C15" s="10"/>
      <c r="D15" s="10">
        <v>13394</v>
      </c>
      <c r="E15" s="10"/>
      <c r="F15" s="62">
        <v>12109</v>
      </c>
      <c r="G15" s="58"/>
    </row>
    <row r="16" spans="1:7" s="104" customFormat="1" ht="12.75" customHeight="1">
      <c r="A16" s="6" t="s">
        <v>69</v>
      </c>
      <c r="B16" s="10">
        <v>188</v>
      </c>
      <c r="C16" s="10"/>
      <c r="D16" s="10">
        <v>1889</v>
      </c>
      <c r="E16" s="10"/>
      <c r="F16" s="62">
        <v>-1256</v>
      </c>
      <c r="G16" s="58"/>
    </row>
    <row r="17" spans="1:7" s="104" customFormat="1" ht="12.75" customHeight="1">
      <c r="A17" s="6" t="s">
        <v>70</v>
      </c>
      <c r="B17" s="10">
        <v>139628</v>
      </c>
      <c r="C17" s="10"/>
      <c r="D17" s="10">
        <v>86636</v>
      </c>
      <c r="E17" s="10"/>
      <c r="F17" s="62">
        <v>55691</v>
      </c>
      <c r="G17" s="58"/>
    </row>
    <row r="18" spans="1:7" s="104" customFormat="1" ht="12.75" customHeight="1">
      <c r="A18" s="6" t="s">
        <v>71</v>
      </c>
      <c r="B18" s="10">
        <v>-34155</v>
      </c>
      <c r="C18" s="10"/>
      <c r="D18" s="10">
        <v>-49423</v>
      </c>
      <c r="E18" s="10"/>
      <c r="F18" s="62">
        <v>28053</v>
      </c>
      <c r="G18" s="58"/>
    </row>
    <row r="19" spans="1:7" s="104" customFormat="1" ht="12.75" customHeight="1">
      <c r="A19" s="6"/>
      <c r="B19" s="10"/>
      <c r="C19" s="10"/>
      <c r="D19" s="10"/>
      <c r="E19" s="10"/>
      <c r="F19" s="62"/>
      <c r="G19" s="58"/>
    </row>
    <row r="20" spans="1:7" s="104" customFormat="1" ht="12.75" customHeight="1">
      <c r="A20" s="6" t="s">
        <v>103</v>
      </c>
      <c r="B20" s="10"/>
      <c r="C20" s="10"/>
      <c r="D20" s="10"/>
      <c r="E20" s="10"/>
      <c r="F20" s="62"/>
      <c r="G20" s="58"/>
    </row>
    <row r="21" spans="1:7" s="104" customFormat="1" ht="12.75" customHeight="1">
      <c r="A21" s="6" t="s">
        <v>72</v>
      </c>
      <c r="B21" s="10">
        <v>169402</v>
      </c>
      <c r="C21" s="10"/>
      <c r="D21" s="10">
        <v>81838</v>
      </c>
      <c r="E21" s="10"/>
      <c r="F21" s="62">
        <v>-748898</v>
      </c>
      <c r="G21" s="58"/>
    </row>
    <row r="22" spans="1:7" s="104" customFormat="1" ht="12.75" customHeight="1">
      <c r="A22" s="6" t="s">
        <v>115</v>
      </c>
      <c r="B22" s="10">
        <v>-37255</v>
      </c>
      <c r="C22" s="10"/>
      <c r="D22" s="10">
        <v>15702</v>
      </c>
      <c r="E22" s="10"/>
      <c r="F22" s="62">
        <v>-20000</v>
      </c>
      <c r="G22" s="58"/>
    </row>
    <row r="23" spans="1:7" s="104" customFormat="1" ht="12.75" customHeight="1">
      <c r="A23" s="6" t="s">
        <v>130</v>
      </c>
      <c r="B23" s="10">
        <v>-87804</v>
      </c>
      <c r="C23" s="10"/>
      <c r="D23" s="10">
        <v>-158024</v>
      </c>
      <c r="E23" s="10"/>
      <c r="F23" s="62">
        <v>-706233</v>
      </c>
      <c r="G23" s="58"/>
    </row>
    <row r="24" spans="1:7" s="104" customFormat="1" ht="12.75" customHeight="1">
      <c r="A24" s="6" t="s">
        <v>28</v>
      </c>
      <c r="B24" s="10">
        <v>-76342</v>
      </c>
      <c r="C24" s="10"/>
      <c r="D24" s="10">
        <v>4893</v>
      </c>
      <c r="E24" s="10"/>
      <c r="F24" s="62">
        <v>-114003</v>
      </c>
      <c r="G24" s="58"/>
    </row>
    <row r="25" spans="1:7" s="104" customFormat="1" ht="12.75" customHeight="1">
      <c r="A25" s="6" t="s">
        <v>35</v>
      </c>
      <c r="B25" s="10">
        <v>-94375</v>
      </c>
      <c r="C25" s="10"/>
      <c r="D25" s="10">
        <v>10430</v>
      </c>
      <c r="E25" s="10"/>
      <c r="F25" s="62">
        <v>350231</v>
      </c>
      <c r="G25" s="58"/>
    </row>
    <row r="26" spans="1:7" s="104" customFormat="1" ht="12.75" customHeight="1">
      <c r="A26" s="66" t="s">
        <v>104</v>
      </c>
      <c r="B26" s="16">
        <v>-158277</v>
      </c>
      <c r="C26" s="16"/>
      <c r="D26" s="16">
        <v>71267</v>
      </c>
      <c r="E26" s="16"/>
      <c r="F26" s="67">
        <v>36695</v>
      </c>
      <c r="G26" s="68"/>
    </row>
    <row r="27" spans="1:7" s="104" customFormat="1" ht="12.75" customHeight="1">
      <c r="A27" s="56" t="s">
        <v>73</v>
      </c>
      <c r="B27" s="11">
        <v>-24725</v>
      </c>
      <c r="C27" s="11"/>
      <c r="D27" s="11">
        <v>9937</v>
      </c>
      <c r="E27" s="11"/>
      <c r="F27" s="64">
        <v>862919</v>
      </c>
      <c r="G27" s="60"/>
    </row>
    <row r="28" spans="1:7" s="104" customFormat="1" ht="6" customHeight="1">
      <c r="A28" s="66"/>
      <c r="B28" s="16"/>
      <c r="C28" s="16"/>
      <c r="D28" s="16"/>
      <c r="E28" s="16"/>
      <c r="F28" s="67"/>
      <c r="G28" s="68"/>
    </row>
    <row r="29" spans="1:7" s="104" customFormat="1" ht="12.75" customHeight="1">
      <c r="A29" s="54" t="s">
        <v>74</v>
      </c>
      <c r="B29" s="16">
        <v>282979</v>
      </c>
      <c r="C29" s="16"/>
      <c r="D29" s="16">
        <v>99194</v>
      </c>
      <c r="E29" s="16"/>
      <c r="F29" s="67">
        <v>940048</v>
      </c>
      <c r="G29" s="58"/>
    </row>
    <row r="30" spans="1:7" s="104" customFormat="1" ht="12.75" customHeight="1">
      <c r="A30" s="6"/>
      <c r="B30" s="10"/>
      <c r="C30" s="10"/>
      <c r="D30" s="10"/>
      <c r="E30" s="10"/>
      <c r="F30" s="62"/>
      <c r="G30" s="58"/>
    </row>
    <row r="31" spans="1:7" s="104" customFormat="1" ht="12.75" customHeight="1">
      <c r="A31" s="54" t="s">
        <v>75</v>
      </c>
      <c r="B31" s="10"/>
      <c r="C31" s="10"/>
      <c r="D31" s="10"/>
      <c r="E31" s="10"/>
      <c r="F31" s="62"/>
      <c r="G31" s="58"/>
    </row>
    <row r="32" spans="1:7" s="104" customFormat="1" ht="12.75" customHeight="1">
      <c r="A32" s="6" t="s">
        <v>76</v>
      </c>
      <c r="B32" s="10">
        <v>-259770</v>
      </c>
      <c r="C32" s="10"/>
      <c r="D32" s="10">
        <v>-104959</v>
      </c>
      <c r="E32" s="10"/>
      <c r="F32" s="62">
        <v>-128728</v>
      </c>
      <c r="G32" s="58"/>
    </row>
    <row r="33" spans="1:7" s="104" customFormat="1" ht="12.75" customHeight="1">
      <c r="A33" s="6" t="s">
        <v>85</v>
      </c>
      <c r="B33" s="10">
        <v>0</v>
      </c>
      <c r="C33" s="10"/>
      <c r="D33" s="10">
        <v>6877</v>
      </c>
      <c r="E33" s="10"/>
      <c r="F33" s="62">
        <v>3825</v>
      </c>
      <c r="G33" s="58"/>
    </row>
    <row r="34" spans="1:7" s="104" customFormat="1" ht="12.75" customHeight="1">
      <c r="A34" s="66" t="s">
        <v>77</v>
      </c>
      <c r="B34" s="16">
        <v>-35</v>
      </c>
      <c r="C34" s="16"/>
      <c r="D34" s="10">
        <v>0</v>
      </c>
      <c r="E34" s="15"/>
      <c r="F34" s="62">
        <v>0</v>
      </c>
      <c r="G34" s="68"/>
    </row>
    <row r="35" spans="1:7" s="104" customFormat="1" ht="6" customHeight="1">
      <c r="A35" s="105"/>
      <c r="B35" s="19"/>
      <c r="C35" s="19"/>
      <c r="D35" s="19"/>
      <c r="E35" s="19"/>
      <c r="F35" s="106"/>
      <c r="G35" s="107"/>
    </row>
    <row r="36" spans="1:7" s="104" customFormat="1" ht="12.75" customHeight="1">
      <c r="A36" s="54" t="s">
        <v>78</v>
      </c>
      <c r="B36" s="10">
        <v>-259805</v>
      </c>
      <c r="C36" s="10"/>
      <c r="D36" s="10">
        <v>-98082</v>
      </c>
      <c r="E36" s="10"/>
      <c r="F36" s="62">
        <v>-124903</v>
      </c>
      <c r="G36" s="58"/>
    </row>
    <row r="37" spans="1:7" s="104" customFormat="1" ht="12.75" customHeight="1">
      <c r="A37" s="6"/>
      <c r="B37" s="10"/>
      <c r="C37" s="10"/>
      <c r="D37" s="10"/>
      <c r="E37" s="10"/>
      <c r="F37" s="62"/>
      <c r="G37" s="58"/>
    </row>
    <row r="38" spans="1:7" s="104" customFormat="1" ht="12.75" customHeight="1">
      <c r="A38" s="54" t="s">
        <v>79</v>
      </c>
      <c r="B38" s="10"/>
      <c r="C38" s="10"/>
      <c r="D38" s="10"/>
      <c r="E38" s="10"/>
      <c r="F38" s="62"/>
      <c r="G38" s="58"/>
    </row>
    <row r="39" spans="1:7" s="104" customFormat="1" ht="12.75" customHeight="1">
      <c r="A39" s="6" t="s">
        <v>132</v>
      </c>
      <c r="B39" s="10">
        <v>-87605</v>
      </c>
      <c r="C39" s="10"/>
      <c r="D39" s="10">
        <v>0</v>
      </c>
      <c r="E39" s="10"/>
      <c r="F39" s="62">
        <v>0</v>
      </c>
      <c r="G39" s="58"/>
    </row>
    <row r="40" spans="1:7" s="104" customFormat="1" ht="12.75" customHeight="1">
      <c r="A40" s="6" t="s">
        <v>86</v>
      </c>
      <c r="B40" s="10">
        <v>11475</v>
      </c>
      <c r="C40" s="10"/>
      <c r="D40" s="10">
        <v>11073</v>
      </c>
      <c r="E40" s="10"/>
      <c r="F40" s="62">
        <v>31000</v>
      </c>
      <c r="G40" s="58"/>
    </row>
    <row r="41" spans="1:7" s="104" customFormat="1" ht="12.75" customHeight="1">
      <c r="A41" s="6" t="s">
        <v>80</v>
      </c>
      <c r="B41" s="10">
        <v>-107841</v>
      </c>
      <c r="C41" s="10"/>
      <c r="D41" s="10">
        <v>-86486</v>
      </c>
      <c r="E41" s="10"/>
      <c r="F41" s="62">
        <v>-86960</v>
      </c>
      <c r="G41" s="58"/>
    </row>
    <row r="42" spans="1:7" s="104" customFormat="1" ht="12.75" customHeight="1">
      <c r="A42" s="6" t="s">
        <v>140</v>
      </c>
      <c r="B42" s="10">
        <v>0</v>
      </c>
      <c r="C42" s="10"/>
      <c r="D42" s="10">
        <v>0</v>
      </c>
      <c r="E42" s="10"/>
      <c r="F42" s="62">
        <v>150000</v>
      </c>
      <c r="G42" s="58"/>
    </row>
    <row r="43" spans="1:7" s="104" customFormat="1" ht="12.75" customHeight="1">
      <c r="A43" s="6" t="s">
        <v>105</v>
      </c>
      <c r="B43" s="15">
        <v>0</v>
      </c>
      <c r="C43" s="15"/>
      <c r="D43" s="10">
        <v>32</v>
      </c>
      <c r="E43" s="10"/>
      <c r="F43" s="62">
        <v>0</v>
      </c>
      <c r="G43" s="58"/>
    </row>
    <row r="44" spans="1:7" s="104" customFormat="1" ht="12.75" customHeight="1">
      <c r="A44" s="66" t="s">
        <v>131</v>
      </c>
      <c r="B44" s="16">
        <v>-4644</v>
      </c>
      <c r="C44" s="16"/>
      <c r="D44" s="16">
        <v>-1447</v>
      </c>
      <c r="E44" s="16"/>
      <c r="F44" s="67">
        <v>-1444</v>
      </c>
      <c r="G44" s="68"/>
    </row>
    <row r="45" spans="1:7" s="104" customFormat="1" ht="12.75" customHeight="1">
      <c r="A45" s="56" t="s">
        <v>106</v>
      </c>
      <c r="B45" s="11">
        <v>2144</v>
      </c>
      <c r="C45" s="11"/>
      <c r="D45" s="11">
        <v>1954</v>
      </c>
      <c r="E45" s="11"/>
      <c r="F45" s="64">
        <v>106</v>
      </c>
      <c r="G45" s="60"/>
    </row>
    <row r="46" spans="1:7" s="104" customFormat="1" ht="6" customHeight="1">
      <c r="A46" s="6"/>
      <c r="B46" s="10"/>
      <c r="C46" s="10"/>
      <c r="D46" s="10"/>
      <c r="E46" s="10"/>
      <c r="F46" s="62"/>
      <c r="G46" s="58"/>
    </row>
    <row r="47" spans="1:7" s="104" customFormat="1" ht="12.75" customHeight="1">
      <c r="A47" s="54" t="s">
        <v>133</v>
      </c>
      <c r="B47" s="10">
        <v>-186471</v>
      </c>
      <c r="C47" s="10"/>
      <c r="D47" s="10">
        <v>-74874</v>
      </c>
      <c r="E47" s="10"/>
      <c r="F47" s="62">
        <v>92702</v>
      </c>
      <c r="G47" s="58"/>
    </row>
    <row r="48" spans="1:7" s="104" customFormat="1" ht="12.75" customHeight="1">
      <c r="A48" s="6"/>
      <c r="B48" s="10"/>
      <c r="C48" s="10"/>
      <c r="D48" s="10"/>
      <c r="E48" s="10"/>
      <c r="F48" s="62"/>
      <c r="G48" s="58"/>
    </row>
    <row r="49" spans="1:7" s="104" customFormat="1" ht="12.75" customHeight="1">
      <c r="A49" s="6" t="s">
        <v>81</v>
      </c>
      <c r="B49" s="10">
        <v>-163297</v>
      </c>
      <c r="C49" s="10"/>
      <c r="D49" s="10">
        <v>-73762</v>
      </c>
      <c r="E49" s="10"/>
      <c r="F49" s="62">
        <v>907847</v>
      </c>
      <c r="G49" s="58"/>
    </row>
    <row r="50" spans="1:7" s="104" customFormat="1" ht="12.75" customHeight="1">
      <c r="A50" s="56" t="s">
        <v>82</v>
      </c>
      <c r="B50" s="11">
        <v>845</v>
      </c>
      <c r="C50" s="11"/>
      <c r="D50" s="11">
        <v>1652</v>
      </c>
      <c r="E50" s="11"/>
      <c r="F50" s="64">
        <v>4913</v>
      </c>
      <c r="G50" s="60"/>
    </row>
    <row r="51" spans="1:7" s="104" customFormat="1" ht="6" customHeight="1">
      <c r="A51" s="6"/>
      <c r="B51" s="10"/>
      <c r="C51" s="10"/>
      <c r="D51" s="10"/>
      <c r="E51" s="10"/>
      <c r="F51" s="62"/>
      <c r="G51" s="58"/>
    </row>
    <row r="52" spans="1:7" s="104" customFormat="1" ht="12.75" customHeight="1">
      <c r="A52" s="54" t="s">
        <v>134</v>
      </c>
      <c r="B52" s="10">
        <v>-162452</v>
      </c>
      <c r="C52" s="10"/>
      <c r="D52" s="10">
        <v>-72110</v>
      </c>
      <c r="E52" s="10"/>
      <c r="F52" s="62">
        <v>912760</v>
      </c>
      <c r="G52" s="58"/>
    </row>
    <row r="53" spans="1:7" s="104" customFormat="1" ht="12.75" customHeight="1">
      <c r="A53" s="56" t="s">
        <v>83</v>
      </c>
      <c r="B53" s="11">
        <v>1271636</v>
      </c>
      <c r="C53" s="11"/>
      <c r="D53" s="11">
        <v>1109184</v>
      </c>
      <c r="E53" s="11"/>
      <c r="F53" s="64">
        <v>1037074</v>
      </c>
      <c r="G53" s="60"/>
    </row>
    <row r="54" spans="1:7" s="104" customFormat="1" ht="6" customHeight="1">
      <c r="A54" s="6"/>
      <c r="B54" s="10"/>
      <c r="C54" s="10"/>
      <c r="D54" s="10"/>
      <c r="E54" s="10"/>
      <c r="F54" s="62"/>
      <c r="G54" s="58"/>
    </row>
    <row r="55" spans="1:7" s="104" customFormat="1" ht="12.75" customHeight="1">
      <c r="A55" s="54" t="s">
        <v>84</v>
      </c>
      <c r="B55" s="10">
        <v>1109184</v>
      </c>
      <c r="C55" s="10"/>
      <c r="D55" s="10">
        <v>1037074</v>
      </c>
      <c r="E55" s="10"/>
      <c r="F55" s="62">
        <v>1949834</v>
      </c>
      <c r="G55" s="58"/>
    </row>
    <row r="56" spans="1:7" s="104" customFormat="1" ht="12.75" customHeight="1">
      <c r="A56" s="54"/>
      <c r="B56" s="10"/>
      <c r="C56" s="10"/>
      <c r="D56" s="10"/>
      <c r="E56" s="10"/>
      <c r="F56" s="62"/>
      <c r="G56" s="58"/>
    </row>
    <row r="57" spans="1:7" s="104" customFormat="1" ht="12.75" customHeight="1">
      <c r="A57" s="54" t="s">
        <v>141</v>
      </c>
      <c r="B57" s="10"/>
      <c r="C57" s="10"/>
      <c r="D57" s="10"/>
      <c r="E57" s="10"/>
      <c r="F57" s="62"/>
      <c r="G57" s="58"/>
    </row>
    <row r="58" spans="1:7" s="104" customFormat="1" ht="12.75" customHeight="1">
      <c r="A58" s="6" t="s">
        <v>142</v>
      </c>
      <c r="B58" s="10">
        <v>42416</v>
      </c>
      <c r="C58" s="10"/>
      <c r="D58" s="10">
        <v>42123</v>
      </c>
      <c r="E58" s="10"/>
      <c r="F58" s="62">
        <v>35559</v>
      </c>
      <c r="G58" s="58"/>
    </row>
    <row r="59" spans="1:7" s="104" customFormat="1" ht="12.75" customHeight="1">
      <c r="A59" s="6" t="s">
        <v>143</v>
      </c>
      <c r="B59" s="10">
        <v>167360</v>
      </c>
      <c r="C59" s="10"/>
      <c r="D59" s="10">
        <v>-36705</v>
      </c>
      <c r="E59" s="10"/>
      <c r="F59" s="62">
        <v>148915</v>
      </c>
      <c r="G59" s="58"/>
    </row>
    <row r="60" spans="1:7" ht="24" customHeight="1">
      <c r="A60" s="154"/>
      <c r="B60" s="143"/>
      <c r="C60" s="143"/>
      <c r="D60" s="143"/>
      <c r="E60" s="143"/>
      <c r="F60" s="143"/>
      <c r="G60" s="143"/>
    </row>
    <row r="61" spans="1:7" ht="24.75" customHeight="1">
      <c r="A61" s="154"/>
      <c r="B61" s="143"/>
      <c r="C61" s="143"/>
      <c r="D61" s="143"/>
      <c r="E61" s="143"/>
      <c r="F61" s="143"/>
      <c r="G61" s="143"/>
    </row>
  </sheetData>
  <sheetProtection selectLockedCells="1"/>
  <mergeCells count="4">
    <mergeCell ref="A3:G3"/>
    <mergeCell ref="A2:G2"/>
    <mergeCell ref="A60:G60"/>
    <mergeCell ref="A61:G61"/>
  </mergeCells>
  <printOptions/>
  <pageMargins left="0.75" right="0.75" top="1" bottom="1" header="0.5" footer="0.5"/>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2010-01-28T18:40:54Z</cp:lastPrinted>
  <dcterms:created xsi:type="dcterms:W3CDTF">1969-12-31T23:00:00Z</dcterms:created>
  <dcterms:modified xsi:type="dcterms:W3CDTF">2011-02-14T13:33:30Z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-1996355978</vt:i4>
  </property>
  <property fmtid="{D5CDD505-2E9C-101B-9397-08002B2CF9AE}" pid="4" name="_PreviousAdHocReviewCycleID">
    <vt:i4>-1272777010</vt:i4>
  </property>
</Properties>
</file>