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rog\Downloads\"/>
    </mc:Choice>
  </mc:AlternateContent>
  <xr:revisionPtr revIDLastSave="0" documentId="8_{86195FAE-E2C3-4A0A-A7EE-0D3D3512B246}" xr6:coauthVersionLast="47" xr6:coauthVersionMax="47" xr10:uidLastSave="{00000000-0000-0000-0000-000000000000}"/>
  <bookViews>
    <workbookView xWindow="28800" yWindow="-5385" windowWidth="25800" windowHeight="21000" xr2:uid="{4768AFF5-88E2-44B8-B5FF-8E236E5B0185}"/>
  </bookViews>
  <sheets>
    <sheet name="FPJ2019" sheetId="1" r:id="rId1"/>
  </sheets>
  <definedNames>
    <definedName name="_xlnm.Print_Area" localSheetId="0">'FPJ2019'!$B$1:$M$54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1" l="1"/>
  <c r="L33" i="1"/>
  <c r="L43" i="1"/>
  <c r="L42" i="1"/>
  <c r="L40" i="1"/>
  <c r="L39" i="1"/>
  <c r="L38" i="1"/>
  <c r="L35" i="1"/>
  <c r="L31" i="1"/>
  <c r="L27" i="1"/>
  <c r="L25" i="1"/>
  <c r="K45" i="1" l="1"/>
</calcChain>
</file>

<file path=xl/sharedStrings.xml><?xml version="1.0" encoding="utf-8"?>
<sst xmlns="http://schemas.openxmlformats.org/spreadsheetml/2006/main" count="59" uniqueCount="45">
  <si>
    <t>Memorandum of Fees - 2023-24</t>
  </si>
  <si>
    <t xml:space="preserve">Payment for Additional Construction Coordination Services </t>
  </si>
  <si>
    <t>To: Customer Performance Lead – Customer Network Solutions</t>
  </si>
  <si>
    <t xml:space="preserve">Your request for additional construction coordination services has been completed on the following </t>
  </si>
  <si>
    <t xml:space="preserve">project: </t>
  </si>
  <si>
    <t>CAP No.:</t>
  </si>
  <si>
    <t>Location:</t>
  </si>
  <si>
    <t>Date of Inspection:</t>
  </si>
  <si>
    <t>Construction Coordinator:</t>
  </si>
  <si>
    <t xml:space="preserve">Requested by ASP Rep.:  </t>
  </si>
  <si>
    <t>Company:</t>
  </si>
  <si>
    <t>Signed by ASP Site Rep.:</t>
  </si>
  <si>
    <t>Name:</t>
  </si>
  <si>
    <t xml:space="preserve">(please print) </t>
  </si>
  <si>
    <t xml:space="preserve">An invoice will be issued requesting the following fees against the applicable services: </t>
  </si>
  <si>
    <t>Description</t>
  </si>
  <si>
    <t>Complete</t>
  </si>
  <si>
    <t xml:space="preserve">Weekday/Weekend inspection overtime surcharge  </t>
  </si>
  <si>
    <t xml:space="preserve">hours @ </t>
  </si>
  <si>
    <t>per hour $</t>
  </si>
  <si>
    <t xml:space="preserve">Public holiday inspection overtime surcharge </t>
  </si>
  <si>
    <t>     </t>
  </si>
  <si>
    <t xml:space="preserve">Administration Fee per request: </t>
  </si>
  <si>
    <t>Provision of Access (Standby) normal time</t>
  </si>
  <si>
    <t>Provision of Access (Standby) overtime</t>
  </si>
  <si>
    <t>Re-inspection Fee#</t>
  </si>
  <si>
    <t xml:space="preserve">Additional Switching: </t>
  </si>
  <si>
    <t>• High voltage (AA)</t>
  </si>
  <si>
    <t>@</t>
  </si>
  <si>
    <t xml:space="preserve"> per AP $</t>
  </si>
  <si>
    <t>• Low voltage (LVAA)</t>
  </si>
  <si>
    <t>or</t>
  </si>
  <si>
    <t>/hour LVAA</t>
  </si>
  <si>
    <t>Connect &amp; disconnect generator - One Generator</t>
  </si>
  <si>
    <t xml:space="preserve"> @ </t>
  </si>
  <si>
    <t>for first gen $</t>
  </si>
  <si>
    <t>• Each additional generator</t>
  </si>
  <si>
    <t>for add.gen.$</t>
  </si>
  <si>
    <t xml:space="preserve"> Total fees to be claimed</t>
  </si>
  <si>
    <t xml:space="preserve">All fees include GST @ 10%. </t>
  </si>
  <si>
    <t xml:space="preserve">Endeavour Energy reserves the right to withdraw authorisation if payment is not made promptly. </t>
  </si>
  <si>
    <t>Signed:</t>
  </si>
  <si>
    <t xml:space="preserve">(Construction Coordinator) </t>
  </si>
  <si>
    <t>Contact Number:</t>
  </si>
  <si>
    <t>Version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</si>
</sst>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_);[Red]\(&quot;$&quot;#,##0.00\)"/>
    <numFmt numFmtId="165" formatCode="&quot;$&quot;#,##0.000;[Red]\-&quot;$&quot;#,##0.000"/>
    <numFmt numFmtId="166" formatCode="&quot;$&quot;#,##0.000"/>
    <numFmt numFmtId="167" formatCode="#,##0.000"/>
  </numFmts>
  <fonts count="11" x14ac:knownFonts="1">
    <font>
      <sz val="10"/>
      <name val="Arial"/>
    </font>
    <font>
      <sz val="10"/>
      <color indexed="55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0" fillId="2" borderId="0" xfId="0" applyFill="1"/>
    <xf numFmtId="0" fontId="1" fillId="3" borderId="0" xfId="0" applyFont="1" applyFill="1"/>
    <xf numFmtId="0" fontId="0" fillId="3" borderId="0" xfId="0" applyFill="1"/>
    <xf numFmtId="0" fontId="4" fillId="2" borderId="0" xfId="0" applyFont="1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left"/>
    </xf>
    <xf numFmtId="0" fontId="4" fillId="2" borderId="10" xfId="0" applyFont="1" applyFill="1" applyBorder="1"/>
    <xf numFmtId="0" fontId="4" fillId="5" borderId="0" xfId="0" applyFont="1" applyFill="1" applyAlignment="1">
      <alignment wrapText="1"/>
    </xf>
    <xf numFmtId="0" fontId="0" fillId="5" borderId="0" xfId="0" applyFill="1" applyAlignment="1">
      <alignment wrapText="1"/>
    </xf>
    <xf numFmtId="0" fontId="6" fillId="2" borderId="0" xfId="0" applyFont="1" applyFill="1"/>
    <xf numFmtId="0" fontId="5" fillId="2" borderId="0" xfId="0" applyFont="1" applyFill="1" applyAlignment="1">
      <alignment horizontal="center"/>
    </xf>
    <xf numFmtId="164" fontId="0" fillId="2" borderId="0" xfId="0" applyNumberFormat="1" applyFill="1" applyAlignment="1">
      <alignment horizontal="right"/>
    </xf>
    <xf numFmtId="0" fontId="0" fillId="2" borderId="10" xfId="0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166" fontId="0" fillId="5" borderId="0" xfId="0" applyNumberFormat="1" applyFill="1" applyAlignment="1">
      <alignment horizontal="left"/>
    </xf>
    <xf numFmtId="0" fontId="5" fillId="5" borderId="0" xfId="0" applyFont="1" applyFill="1" applyAlignment="1">
      <alignment horizontal="right"/>
    </xf>
    <xf numFmtId="167" fontId="0" fillId="2" borderId="10" xfId="0" applyNumberFormat="1" applyFill="1" applyBorder="1"/>
    <xf numFmtId="0" fontId="0" fillId="2" borderId="0" xfId="0" applyFill="1" applyAlignment="1">
      <alignment horizontal="center"/>
    </xf>
    <xf numFmtId="166" fontId="0" fillId="2" borderId="0" xfId="0" applyNumberFormat="1" applyFill="1" applyAlignment="1">
      <alignment horizontal="center"/>
    </xf>
    <xf numFmtId="0" fontId="0" fillId="2" borderId="0" xfId="0" applyFill="1" applyAlignment="1">
      <alignment horizontal="right"/>
    </xf>
    <xf numFmtId="4" fontId="0" fillId="2" borderId="0" xfId="0" applyNumberFormat="1" applyFill="1"/>
    <xf numFmtId="0" fontId="5" fillId="3" borderId="0" xfId="0" applyFont="1" applyFill="1" applyAlignment="1">
      <alignment horizontal="left" indent="2"/>
    </xf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center"/>
    </xf>
    <xf numFmtId="0" fontId="0" fillId="5" borderId="0" xfId="0" applyFill="1" applyAlignment="1">
      <alignment horizontal="right"/>
    </xf>
    <xf numFmtId="0" fontId="0" fillId="5" borderId="0" xfId="0" applyFill="1"/>
    <xf numFmtId="0" fontId="0" fillId="2" borderId="12" xfId="0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right"/>
    </xf>
    <xf numFmtId="0" fontId="5" fillId="3" borderId="0" xfId="0" applyFont="1" applyFill="1" applyAlignment="1">
      <alignment horizontal="left" indent="4"/>
    </xf>
    <xf numFmtId="0" fontId="5" fillId="3" borderId="0" xfId="0" applyFont="1" applyFill="1" applyAlignment="1">
      <alignment horizontal="justify"/>
    </xf>
    <xf numFmtId="0" fontId="5" fillId="2" borderId="0" xfId="0" applyFont="1" applyFill="1"/>
    <xf numFmtId="0" fontId="9" fillId="5" borderId="0" xfId="0" applyFont="1" applyFill="1" applyAlignment="1">
      <alignment horizontal="left"/>
    </xf>
    <xf numFmtId="164" fontId="8" fillId="5" borderId="0" xfId="0" applyNumberFormat="1" applyFont="1" applyFill="1" applyAlignment="1">
      <alignment horizontal="left"/>
    </xf>
    <xf numFmtId="165" fontId="8" fillId="5" borderId="0" xfId="0" applyNumberFormat="1" applyFont="1" applyFill="1" applyAlignment="1">
      <alignment horizontal="left"/>
    </xf>
    <xf numFmtId="0" fontId="5" fillId="2" borderId="10" xfId="0" applyFont="1" applyFill="1" applyBorder="1" applyAlignment="1">
      <alignment horizontal="center"/>
    </xf>
    <xf numFmtId="166" fontId="5" fillId="5" borderId="0" xfId="0" applyNumberFormat="1" applyFont="1" applyFill="1" applyAlignment="1">
      <alignment horizontal="left"/>
    </xf>
    <xf numFmtId="167" fontId="5" fillId="2" borderId="10" xfId="0" applyNumberFormat="1" applyFont="1" applyFill="1" applyBorder="1"/>
    <xf numFmtId="0" fontId="0" fillId="4" borderId="7" xfId="0" applyFill="1" applyBorder="1"/>
    <xf numFmtId="0" fontId="0" fillId="4" borderId="8" xfId="0" applyFill="1" applyBorder="1"/>
    <xf numFmtId="0" fontId="4" fillId="2" borderId="13" xfId="0" applyFont="1" applyFill="1" applyBorder="1"/>
    <xf numFmtId="0" fontId="10" fillId="2" borderId="0" xfId="0" applyFont="1" applyFill="1"/>
    <xf numFmtId="165" fontId="0" fillId="2" borderId="8" xfId="0" applyNumberFormat="1" applyFill="1" applyBorder="1" applyAlignment="1">
      <alignment horizontal="right"/>
    </xf>
    <xf numFmtId="165" fontId="0" fillId="2" borderId="0" xfId="0" applyNumberFormat="1" applyFill="1" applyAlignment="1">
      <alignment horizontal="left"/>
    </xf>
    <xf numFmtId="0" fontId="10" fillId="2" borderId="0" xfId="0" applyFont="1" applyFill="1" applyAlignment="1">
      <alignment wrapText="1"/>
    </xf>
    <xf numFmtId="0" fontId="10" fillId="0" borderId="0" xfId="0" applyFont="1" applyAlignment="1">
      <alignment wrapText="1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7" fillId="2" borderId="0" xfId="1" applyFill="1" applyAlignment="1" applyProtection="1">
      <alignment horizontal="left"/>
    </xf>
    <xf numFmtId="0" fontId="0" fillId="0" borderId="0" xfId="0"/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165" fontId="2" fillId="4" borderId="8" xfId="0" applyNumberFormat="1" applyFont="1" applyFill="1" applyBorder="1" applyAlignment="1">
      <alignment horizontal="right"/>
    </xf>
    <xf numFmtId="165" fontId="2" fillId="4" borderId="9" xfId="0" applyNumberFormat="1" applyFont="1" applyFill="1" applyBorder="1" applyAlignment="1">
      <alignment horizontal="right"/>
    </xf>
    <xf numFmtId="0" fontId="4" fillId="2" borderId="7" xfId="0" applyFont="1" applyFill="1" applyBorder="1" applyAlignment="1">
      <alignment horizontal="left" wrapText="1"/>
    </xf>
    <xf numFmtId="0" fontId="4" fillId="0" borderId="8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5" fillId="2" borderId="7" xfId="0" applyFont="1" applyFill="1" applyBorder="1" applyAlignment="1">
      <alignment horizontal="left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5" fillId="2" borderId="7" xfId="0" applyFont="1" applyFill="1" applyBorder="1" applyAlignment="1">
      <alignment horizontal="left"/>
    </xf>
    <xf numFmtId="0" fontId="4" fillId="5" borderId="0" xfId="0" applyFont="1" applyFill="1" applyAlignment="1">
      <alignment wrapText="1"/>
    </xf>
    <xf numFmtId="0" fontId="0" fillId="5" borderId="0" xfId="0" applyFill="1" applyAlignment="1">
      <alignment wrapText="1"/>
    </xf>
    <xf numFmtId="0" fontId="5" fillId="5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4" fillId="4" borderId="8" xfId="0" applyFont="1" applyFill="1" applyBorder="1" applyAlignment="1">
      <alignment horizontal="right"/>
    </xf>
    <xf numFmtId="14" fontId="5" fillId="2" borderId="7" xfId="0" applyNumberFormat="1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/>
    <xf numFmtId="0" fontId="0" fillId="4" borderId="1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165" fontId="0" fillId="6" borderId="10" xfId="0" applyNumberFormat="1" applyFill="1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477836</xdr:colOff>
      <xdr:row>0</xdr:row>
      <xdr:rowOff>95250</xdr:rowOff>
    </xdr:from>
    <xdr:to>
      <xdr:col>12</xdr:col>
      <xdr:colOff>38099</xdr:colOff>
      <xdr:row>3</xdr:row>
      <xdr:rowOff>50800</xdr:rowOff>
    </xdr:to>
    <xdr:pic>
      <xdr:nvPicPr>
        <xdr:cNvPr id="2" name="Picture 1" descr="EE LOGO MASTER WHT BACKGROUND">
          <a:extLst>
            <a:ext uri="{FF2B5EF4-FFF2-40B4-BE49-F238E27FC236}">
              <a16:creationId xmlns:a16="http://schemas.microsoft.com/office/drawing/2014/main" id="{75B40380-8A56-4086-B85A-0E707CCA9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8986" y="95250"/>
          <a:ext cx="1789113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5E9D3-8D1F-4765-B007-2C75D48835B8}">
  <sheetPr>
    <tabColor indexed="42"/>
  </sheetPr>
  <dimension ref="B1:N56"/>
  <sheetViews>
    <sheetView tabSelected="1" zoomScale="130" zoomScaleNormal="130" workbookViewId="0">
      <selection activeCell="P52" sqref="P52"/>
    </sheetView>
  </sheetViews>
  <sheetFormatPr defaultColWidth="9.08984375" defaultRowHeight="12.5" x14ac:dyDescent="0.25"/>
  <cols>
    <col min="1" max="1" width="9.08984375" style="3"/>
    <col min="2" max="2" width="3.6328125" style="3" customWidth="1"/>
    <col min="3" max="9" width="9.08984375" style="3"/>
    <col min="10" max="10" width="11.08984375" style="3" bestFit="1" customWidth="1"/>
    <col min="11" max="11" width="11.54296875" style="3" customWidth="1"/>
    <col min="12" max="12" width="9.08984375" style="3"/>
    <col min="13" max="13" width="2.453125" style="3" customWidth="1"/>
    <col min="14" max="14" width="9.08984375" style="3" customWidth="1"/>
    <col min="15" max="257" width="9.08984375" style="3"/>
    <col min="258" max="258" width="3.6328125" style="3" customWidth="1"/>
    <col min="259" max="265" width="9.08984375" style="3"/>
    <col min="266" max="266" width="11.08984375" style="3" bestFit="1" customWidth="1"/>
    <col min="267" max="267" width="11.54296875" style="3" customWidth="1"/>
    <col min="268" max="268" width="9.08984375" style="3"/>
    <col min="269" max="269" width="2.453125" style="3" customWidth="1"/>
    <col min="270" max="513" width="9.08984375" style="3"/>
    <col min="514" max="514" width="3.6328125" style="3" customWidth="1"/>
    <col min="515" max="521" width="9.08984375" style="3"/>
    <col min="522" max="522" width="11.08984375" style="3" bestFit="1" customWidth="1"/>
    <col min="523" max="523" width="11.54296875" style="3" customWidth="1"/>
    <col min="524" max="524" width="9.08984375" style="3"/>
    <col min="525" max="525" width="2.453125" style="3" customWidth="1"/>
    <col min="526" max="769" width="9.08984375" style="3"/>
    <col min="770" max="770" width="3.6328125" style="3" customWidth="1"/>
    <col min="771" max="777" width="9.08984375" style="3"/>
    <col min="778" max="778" width="11.08984375" style="3" bestFit="1" customWidth="1"/>
    <col min="779" max="779" width="11.54296875" style="3" customWidth="1"/>
    <col min="780" max="780" width="9.08984375" style="3"/>
    <col min="781" max="781" width="2.453125" style="3" customWidth="1"/>
    <col min="782" max="1025" width="9.08984375" style="3"/>
    <col min="1026" max="1026" width="3.6328125" style="3" customWidth="1"/>
    <col min="1027" max="1033" width="9.08984375" style="3"/>
    <col min="1034" max="1034" width="11.08984375" style="3" bestFit="1" customWidth="1"/>
    <col min="1035" max="1035" width="11.54296875" style="3" customWidth="1"/>
    <col min="1036" max="1036" width="9.08984375" style="3"/>
    <col min="1037" max="1037" width="2.453125" style="3" customWidth="1"/>
    <col min="1038" max="1281" width="9.08984375" style="3"/>
    <col min="1282" max="1282" width="3.6328125" style="3" customWidth="1"/>
    <col min="1283" max="1289" width="9.08984375" style="3"/>
    <col min="1290" max="1290" width="11.08984375" style="3" bestFit="1" customWidth="1"/>
    <col min="1291" max="1291" width="11.54296875" style="3" customWidth="1"/>
    <col min="1292" max="1292" width="9.08984375" style="3"/>
    <col min="1293" max="1293" width="2.453125" style="3" customWidth="1"/>
    <col min="1294" max="1537" width="9.08984375" style="3"/>
    <col min="1538" max="1538" width="3.6328125" style="3" customWidth="1"/>
    <col min="1539" max="1545" width="9.08984375" style="3"/>
    <col min="1546" max="1546" width="11.08984375" style="3" bestFit="1" customWidth="1"/>
    <col min="1547" max="1547" width="11.54296875" style="3" customWidth="1"/>
    <col min="1548" max="1548" width="9.08984375" style="3"/>
    <col min="1549" max="1549" width="2.453125" style="3" customWidth="1"/>
    <col min="1550" max="1793" width="9.08984375" style="3"/>
    <col min="1794" max="1794" width="3.6328125" style="3" customWidth="1"/>
    <col min="1795" max="1801" width="9.08984375" style="3"/>
    <col min="1802" max="1802" width="11.08984375" style="3" bestFit="1" customWidth="1"/>
    <col min="1803" max="1803" width="11.54296875" style="3" customWidth="1"/>
    <col min="1804" max="1804" width="9.08984375" style="3"/>
    <col min="1805" max="1805" width="2.453125" style="3" customWidth="1"/>
    <col min="1806" max="2049" width="9.08984375" style="3"/>
    <col min="2050" max="2050" width="3.6328125" style="3" customWidth="1"/>
    <col min="2051" max="2057" width="9.08984375" style="3"/>
    <col min="2058" max="2058" width="11.08984375" style="3" bestFit="1" customWidth="1"/>
    <col min="2059" max="2059" width="11.54296875" style="3" customWidth="1"/>
    <col min="2060" max="2060" width="9.08984375" style="3"/>
    <col min="2061" max="2061" width="2.453125" style="3" customWidth="1"/>
    <col min="2062" max="2305" width="9.08984375" style="3"/>
    <col min="2306" max="2306" width="3.6328125" style="3" customWidth="1"/>
    <col min="2307" max="2313" width="9.08984375" style="3"/>
    <col min="2314" max="2314" width="11.08984375" style="3" bestFit="1" customWidth="1"/>
    <col min="2315" max="2315" width="11.54296875" style="3" customWidth="1"/>
    <col min="2316" max="2316" width="9.08984375" style="3"/>
    <col min="2317" max="2317" width="2.453125" style="3" customWidth="1"/>
    <col min="2318" max="2561" width="9.08984375" style="3"/>
    <col min="2562" max="2562" width="3.6328125" style="3" customWidth="1"/>
    <col min="2563" max="2569" width="9.08984375" style="3"/>
    <col min="2570" max="2570" width="11.08984375" style="3" bestFit="1" customWidth="1"/>
    <col min="2571" max="2571" width="11.54296875" style="3" customWidth="1"/>
    <col min="2572" max="2572" width="9.08984375" style="3"/>
    <col min="2573" max="2573" width="2.453125" style="3" customWidth="1"/>
    <col min="2574" max="2817" width="9.08984375" style="3"/>
    <col min="2818" max="2818" width="3.6328125" style="3" customWidth="1"/>
    <col min="2819" max="2825" width="9.08984375" style="3"/>
    <col min="2826" max="2826" width="11.08984375" style="3" bestFit="1" customWidth="1"/>
    <col min="2827" max="2827" width="11.54296875" style="3" customWidth="1"/>
    <col min="2828" max="2828" width="9.08984375" style="3"/>
    <col min="2829" max="2829" width="2.453125" style="3" customWidth="1"/>
    <col min="2830" max="3073" width="9.08984375" style="3"/>
    <col min="3074" max="3074" width="3.6328125" style="3" customWidth="1"/>
    <col min="3075" max="3081" width="9.08984375" style="3"/>
    <col min="3082" max="3082" width="11.08984375" style="3" bestFit="1" customWidth="1"/>
    <col min="3083" max="3083" width="11.54296875" style="3" customWidth="1"/>
    <col min="3084" max="3084" width="9.08984375" style="3"/>
    <col min="3085" max="3085" width="2.453125" style="3" customWidth="1"/>
    <col min="3086" max="3329" width="9.08984375" style="3"/>
    <col min="3330" max="3330" width="3.6328125" style="3" customWidth="1"/>
    <col min="3331" max="3337" width="9.08984375" style="3"/>
    <col min="3338" max="3338" width="11.08984375" style="3" bestFit="1" customWidth="1"/>
    <col min="3339" max="3339" width="11.54296875" style="3" customWidth="1"/>
    <col min="3340" max="3340" width="9.08984375" style="3"/>
    <col min="3341" max="3341" width="2.453125" style="3" customWidth="1"/>
    <col min="3342" max="3585" width="9.08984375" style="3"/>
    <col min="3586" max="3586" width="3.6328125" style="3" customWidth="1"/>
    <col min="3587" max="3593" width="9.08984375" style="3"/>
    <col min="3594" max="3594" width="11.08984375" style="3" bestFit="1" customWidth="1"/>
    <col min="3595" max="3595" width="11.54296875" style="3" customWidth="1"/>
    <col min="3596" max="3596" width="9.08984375" style="3"/>
    <col min="3597" max="3597" width="2.453125" style="3" customWidth="1"/>
    <col min="3598" max="3841" width="9.08984375" style="3"/>
    <col min="3842" max="3842" width="3.6328125" style="3" customWidth="1"/>
    <col min="3843" max="3849" width="9.08984375" style="3"/>
    <col min="3850" max="3850" width="11.08984375" style="3" bestFit="1" customWidth="1"/>
    <col min="3851" max="3851" width="11.54296875" style="3" customWidth="1"/>
    <col min="3852" max="3852" width="9.08984375" style="3"/>
    <col min="3853" max="3853" width="2.453125" style="3" customWidth="1"/>
    <col min="3854" max="4097" width="9.08984375" style="3"/>
    <col min="4098" max="4098" width="3.6328125" style="3" customWidth="1"/>
    <col min="4099" max="4105" width="9.08984375" style="3"/>
    <col min="4106" max="4106" width="11.08984375" style="3" bestFit="1" customWidth="1"/>
    <col min="4107" max="4107" width="11.54296875" style="3" customWidth="1"/>
    <col min="4108" max="4108" width="9.08984375" style="3"/>
    <col min="4109" max="4109" width="2.453125" style="3" customWidth="1"/>
    <col min="4110" max="4353" width="9.08984375" style="3"/>
    <col min="4354" max="4354" width="3.6328125" style="3" customWidth="1"/>
    <col min="4355" max="4361" width="9.08984375" style="3"/>
    <col min="4362" max="4362" width="11.08984375" style="3" bestFit="1" customWidth="1"/>
    <col min="4363" max="4363" width="11.54296875" style="3" customWidth="1"/>
    <col min="4364" max="4364" width="9.08984375" style="3"/>
    <col min="4365" max="4365" width="2.453125" style="3" customWidth="1"/>
    <col min="4366" max="4609" width="9.08984375" style="3"/>
    <col min="4610" max="4610" width="3.6328125" style="3" customWidth="1"/>
    <col min="4611" max="4617" width="9.08984375" style="3"/>
    <col min="4618" max="4618" width="11.08984375" style="3" bestFit="1" customWidth="1"/>
    <col min="4619" max="4619" width="11.54296875" style="3" customWidth="1"/>
    <col min="4620" max="4620" width="9.08984375" style="3"/>
    <col min="4621" max="4621" width="2.453125" style="3" customWidth="1"/>
    <col min="4622" max="4865" width="9.08984375" style="3"/>
    <col min="4866" max="4866" width="3.6328125" style="3" customWidth="1"/>
    <col min="4867" max="4873" width="9.08984375" style="3"/>
    <col min="4874" max="4874" width="11.08984375" style="3" bestFit="1" customWidth="1"/>
    <col min="4875" max="4875" width="11.54296875" style="3" customWidth="1"/>
    <col min="4876" max="4876" width="9.08984375" style="3"/>
    <col min="4877" max="4877" width="2.453125" style="3" customWidth="1"/>
    <col min="4878" max="5121" width="9.08984375" style="3"/>
    <col min="5122" max="5122" width="3.6328125" style="3" customWidth="1"/>
    <col min="5123" max="5129" width="9.08984375" style="3"/>
    <col min="5130" max="5130" width="11.08984375" style="3" bestFit="1" customWidth="1"/>
    <col min="5131" max="5131" width="11.54296875" style="3" customWidth="1"/>
    <col min="5132" max="5132" width="9.08984375" style="3"/>
    <col min="5133" max="5133" width="2.453125" style="3" customWidth="1"/>
    <col min="5134" max="5377" width="9.08984375" style="3"/>
    <col min="5378" max="5378" width="3.6328125" style="3" customWidth="1"/>
    <col min="5379" max="5385" width="9.08984375" style="3"/>
    <col min="5386" max="5386" width="11.08984375" style="3" bestFit="1" customWidth="1"/>
    <col min="5387" max="5387" width="11.54296875" style="3" customWidth="1"/>
    <col min="5388" max="5388" width="9.08984375" style="3"/>
    <col min="5389" max="5389" width="2.453125" style="3" customWidth="1"/>
    <col min="5390" max="5633" width="9.08984375" style="3"/>
    <col min="5634" max="5634" width="3.6328125" style="3" customWidth="1"/>
    <col min="5635" max="5641" width="9.08984375" style="3"/>
    <col min="5642" max="5642" width="11.08984375" style="3" bestFit="1" customWidth="1"/>
    <col min="5643" max="5643" width="11.54296875" style="3" customWidth="1"/>
    <col min="5644" max="5644" width="9.08984375" style="3"/>
    <col min="5645" max="5645" width="2.453125" style="3" customWidth="1"/>
    <col min="5646" max="5889" width="9.08984375" style="3"/>
    <col min="5890" max="5890" width="3.6328125" style="3" customWidth="1"/>
    <col min="5891" max="5897" width="9.08984375" style="3"/>
    <col min="5898" max="5898" width="11.08984375" style="3" bestFit="1" customWidth="1"/>
    <col min="5899" max="5899" width="11.54296875" style="3" customWidth="1"/>
    <col min="5900" max="5900" width="9.08984375" style="3"/>
    <col min="5901" max="5901" width="2.453125" style="3" customWidth="1"/>
    <col min="5902" max="6145" width="9.08984375" style="3"/>
    <col min="6146" max="6146" width="3.6328125" style="3" customWidth="1"/>
    <col min="6147" max="6153" width="9.08984375" style="3"/>
    <col min="6154" max="6154" width="11.08984375" style="3" bestFit="1" customWidth="1"/>
    <col min="6155" max="6155" width="11.54296875" style="3" customWidth="1"/>
    <col min="6156" max="6156" width="9.08984375" style="3"/>
    <col min="6157" max="6157" width="2.453125" style="3" customWidth="1"/>
    <col min="6158" max="6401" width="9.08984375" style="3"/>
    <col min="6402" max="6402" width="3.6328125" style="3" customWidth="1"/>
    <col min="6403" max="6409" width="9.08984375" style="3"/>
    <col min="6410" max="6410" width="11.08984375" style="3" bestFit="1" customWidth="1"/>
    <col min="6411" max="6411" width="11.54296875" style="3" customWidth="1"/>
    <col min="6412" max="6412" width="9.08984375" style="3"/>
    <col min="6413" max="6413" width="2.453125" style="3" customWidth="1"/>
    <col min="6414" max="6657" width="9.08984375" style="3"/>
    <col min="6658" max="6658" width="3.6328125" style="3" customWidth="1"/>
    <col min="6659" max="6665" width="9.08984375" style="3"/>
    <col min="6666" max="6666" width="11.08984375" style="3" bestFit="1" customWidth="1"/>
    <col min="6667" max="6667" width="11.54296875" style="3" customWidth="1"/>
    <col min="6668" max="6668" width="9.08984375" style="3"/>
    <col min="6669" max="6669" width="2.453125" style="3" customWidth="1"/>
    <col min="6670" max="6913" width="9.08984375" style="3"/>
    <col min="6914" max="6914" width="3.6328125" style="3" customWidth="1"/>
    <col min="6915" max="6921" width="9.08984375" style="3"/>
    <col min="6922" max="6922" width="11.08984375" style="3" bestFit="1" customWidth="1"/>
    <col min="6923" max="6923" width="11.54296875" style="3" customWidth="1"/>
    <col min="6924" max="6924" width="9.08984375" style="3"/>
    <col min="6925" max="6925" width="2.453125" style="3" customWidth="1"/>
    <col min="6926" max="7169" width="9.08984375" style="3"/>
    <col min="7170" max="7170" width="3.6328125" style="3" customWidth="1"/>
    <col min="7171" max="7177" width="9.08984375" style="3"/>
    <col min="7178" max="7178" width="11.08984375" style="3" bestFit="1" customWidth="1"/>
    <col min="7179" max="7179" width="11.54296875" style="3" customWidth="1"/>
    <col min="7180" max="7180" width="9.08984375" style="3"/>
    <col min="7181" max="7181" width="2.453125" style="3" customWidth="1"/>
    <col min="7182" max="7425" width="9.08984375" style="3"/>
    <col min="7426" max="7426" width="3.6328125" style="3" customWidth="1"/>
    <col min="7427" max="7433" width="9.08984375" style="3"/>
    <col min="7434" max="7434" width="11.08984375" style="3" bestFit="1" customWidth="1"/>
    <col min="7435" max="7435" width="11.54296875" style="3" customWidth="1"/>
    <col min="7436" max="7436" width="9.08984375" style="3"/>
    <col min="7437" max="7437" width="2.453125" style="3" customWidth="1"/>
    <col min="7438" max="7681" width="9.08984375" style="3"/>
    <col min="7682" max="7682" width="3.6328125" style="3" customWidth="1"/>
    <col min="7683" max="7689" width="9.08984375" style="3"/>
    <col min="7690" max="7690" width="11.08984375" style="3" bestFit="1" customWidth="1"/>
    <col min="7691" max="7691" width="11.54296875" style="3" customWidth="1"/>
    <col min="7692" max="7692" width="9.08984375" style="3"/>
    <col min="7693" max="7693" width="2.453125" style="3" customWidth="1"/>
    <col min="7694" max="7937" width="9.08984375" style="3"/>
    <col min="7938" max="7938" width="3.6328125" style="3" customWidth="1"/>
    <col min="7939" max="7945" width="9.08984375" style="3"/>
    <col min="7946" max="7946" width="11.08984375" style="3" bestFit="1" customWidth="1"/>
    <col min="7947" max="7947" width="11.54296875" style="3" customWidth="1"/>
    <col min="7948" max="7948" width="9.08984375" style="3"/>
    <col min="7949" max="7949" width="2.453125" style="3" customWidth="1"/>
    <col min="7950" max="8193" width="9.08984375" style="3"/>
    <col min="8194" max="8194" width="3.6328125" style="3" customWidth="1"/>
    <col min="8195" max="8201" width="9.08984375" style="3"/>
    <col min="8202" max="8202" width="11.08984375" style="3" bestFit="1" customWidth="1"/>
    <col min="8203" max="8203" width="11.54296875" style="3" customWidth="1"/>
    <col min="8204" max="8204" width="9.08984375" style="3"/>
    <col min="8205" max="8205" width="2.453125" style="3" customWidth="1"/>
    <col min="8206" max="8449" width="9.08984375" style="3"/>
    <col min="8450" max="8450" width="3.6328125" style="3" customWidth="1"/>
    <col min="8451" max="8457" width="9.08984375" style="3"/>
    <col min="8458" max="8458" width="11.08984375" style="3" bestFit="1" customWidth="1"/>
    <col min="8459" max="8459" width="11.54296875" style="3" customWidth="1"/>
    <col min="8460" max="8460" width="9.08984375" style="3"/>
    <col min="8461" max="8461" width="2.453125" style="3" customWidth="1"/>
    <col min="8462" max="8705" width="9.08984375" style="3"/>
    <col min="8706" max="8706" width="3.6328125" style="3" customWidth="1"/>
    <col min="8707" max="8713" width="9.08984375" style="3"/>
    <col min="8714" max="8714" width="11.08984375" style="3" bestFit="1" customWidth="1"/>
    <col min="8715" max="8715" width="11.54296875" style="3" customWidth="1"/>
    <col min="8716" max="8716" width="9.08984375" style="3"/>
    <col min="8717" max="8717" width="2.453125" style="3" customWidth="1"/>
    <col min="8718" max="8961" width="9.08984375" style="3"/>
    <col min="8962" max="8962" width="3.6328125" style="3" customWidth="1"/>
    <col min="8963" max="8969" width="9.08984375" style="3"/>
    <col min="8970" max="8970" width="11.08984375" style="3" bestFit="1" customWidth="1"/>
    <col min="8971" max="8971" width="11.54296875" style="3" customWidth="1"/>
    <col min="8972" max="8972" width="9.08984375" style="3"/>
    <col min="8973" max="8973" width="2.453125" style="3" customWidth="1"/>
    <col min="8974" max="9217" width="9.08984375" style="3"/>
    <col min="9218" max="9218" width="3.6328125" style="3" customWidth="1"/>
    <col min="9219" max="9225" width="9.08984375" style="3"/>
    <col min="9226" max="9226" width="11.08984375" style="3" bestFit="1" customWidth="1"/>
    <col min="9227" max="9227" width="11.54296875" style="3" customWidth="1"/>
    <col min="9228" max="9228" width="9.08984375" style="3"/>
    <col min="9229" max="9229" width="2.453125" style="3" customWidth="1"/>
    <col min="9230" max="9473" width="9.08984375" style="3"/>
    <col min="9474" max="9474" width="3.6328125" style="3" customWidth="1"/>
    <col min="9475" max="9481" width="9.08984375" style="3"/>
    <col min="9482" max="9482" width="11.08984375" style="3" bestFit="1" customWidth="1"/>
    <col min="9483" max="9483" width="11.54296875" style="3" customWidth="1"/>
    <col min="9484" max="9484" width="9.08984375" style="3"/>
    <col min="9485" max="9485" width="2.453125" style="3" customWidth="1"/>
    <col min="9486" max="9729" width="9.08984375" style="3"/>
    <col min="9730" max="9730" width="3.6328125" style="3" customWidth="1"/>
    <col min="9731" max="9737" width="9.08984375" style="3"/>
    <col min="9738" max="9738" width="11.08984375" style="3" bestFit="1" customWidth="1"/>
    <col min="9739" max="9739" width="11.54296875" style="3" customWidth="1"/>
    <col min="9740" max="9740" width="9.08984375" style="3"/>
    <col min="9741" max="9741" width="2.453125" style="3" customWidth="1"/>
    <col min="9742" max="9985" width="9.08984375" style="3"/>
    <col min="9986" max="9986" width="3.6328125" style="3" customWidth="1"/>
    <col min="9987" max="9993" width="9.08984375" style="3"/>
    <col min="9994" max="9994" width="11.08984375" style="3" bestFit="1" customWidth="1"/>
    <col min="9995" max="9995" width="11.54296875" style="3" customWidth="1"/>
    <col min="9996" max="9996" width="9.08984375" style="3"/>
    <col min="9997" max="9997" width="2.453125" style="3" customWidth="1"/>
    <col min="9998" max="10241" width="9.08984375" style="3"/>
    <col min="10242" max="10242" width="3.6328125" style="3" customWidth="1"/>
    <col min="10243" max="10249" width="9.08984375" style="3"/>
    <col min="10250" max="10250" width="11.08984375" style="3" bestFit="1" customWidth="1"/>
    <col min="10251" max="10251" width="11.54296875" style="3" customWidth="1"/>
    <col min="10252" max="10252" width="9.08984375" style="3"/>
    <col min="10253" max="10253" width="2.453125" style="3" customWidth="1"/>
    <col min="10254" max="10497" width="9.08984375" style="3"/>
    <col min="10498" max="10498" width="3.6328125" style="3" customWidth="1"/>
    <col min="10499" max="10505" width="9.08984375" style="3"/>
    <col min="10506" max="10506" width="11.08984375" style="3" bestFit="1" customWidth="1"/>
    <col min="10507" max="10507" width="11.54296875" style="3" customWidth="1"/>
    <col min="10508" max="10508" width="9.08984375" style="3"/>
    <col min="10509" max="10509" width="2.453125" style="3" customWidth="1"/>
    <col min="10510" max="10753" width="9.08984375" style="3"/>
    <col min="10754" max="10754" width="3.6328125" style="3" customWidth="1"/>
    <col min="10755" max="10761" width="9.08984375" style="3"/>
    <col min="10762" max="10762" width="11.08984375" style="3" bestFit="1" customWidth="1"/>
    <col min="10763" max="10763" width="11.54296875" style="3" customWidth="1"/>
    <col min="10764" max="10764" width="9.08984375" style="3"/>
    <col min="10765" max="10765" width="2.453125" style="3" customWidth="1"/>
    <col min="10766" max="11009" width="9.08984375" style="3"/>
    <col min="11010" max="11010" width="3.6328125" style="3" customWidth="1"/>
    <col min="11011" max="11017" width="9.08984375" style="3"/>
    <col min="11018" max="11018" width="11.08984375" style="3" bestFit="1" customWidth="1"/>
    <col min="11019" max="11019" width="11.54296875" style="3" customWidth="1"/>
    <col min="11020" max="11020" width="9.08984375" style="3"/>
    <col min="11021" max="11021" width="2.453125" style="3" customWidth="1"/>
    <col min="11022" max="11265" width="9.08984375" style="3"/>
    <col min="11266" max="11266" width="3.6328125" style="3" customWidth="1"/>
    <col min="11267" max="11273" width="9.08984375" style="3"/>
    <col min="11274" max="11274" width="11.08984375" style="3" bestFit="1" customWidth="1"/>
    <col min="11275" max="11275" width="11.54296875" style="3" customWidth="1"/>
    <col min="11276" max="11276" width="9.08984375" style="3"/>
    <col min="11277" max="11277" width="2.453125" style="3" customWidth="1"/>
    <col min="11278" max="11521" width="9.08984375" style="3"/>
    <col min="11522" max="11522" width="3.6328125" style="3" customWidth="1"/>
    <col min="11523" max="11529" width="9.08984375" style="3"/>
    <col min="11530" max="11530" width="11.08984375" style="3" bestFit="1" customWidth="1"/>
    <col min="11531" max="11531" width="11.54296875" style="3" customWidth="1"/>
    <col min="11532" max="11532" width="9.08984375" style="3"/>
    <col min="11533" max="11533" width="2.453125" style="3" customWidth="1"/>
    <col min="11534" max="11777" width="9.08984375" style="3"/>
    <col min="11778" max="11778" width="3.6328125" style="3" customWidth="1"/>
    <col min="11779" max="11785" width="9.08984375" style="3"/>
    <col min="11786" max="11786" width="11.08984375" style="3" bestFit="1" customWidth="1"/>
    <col min="11787" max="11787" width="11.54296875" style="3" customWidth="1"/>
    <col min="11788" max="11788" width="9.08984375" style="3"/>
    <col min="11789" max="11789" width="2.453125" style="3" customWidth="1"/>
    <col min="11790" max="12033" width="9.08984375" style="3"/>
    <col min="12034" max="12034" width="3.6328125" style="3" customWidth="1"/>
    <col min="12035" max="12041" width="9.08984375" style="3"/>
    <col min="12042" max="12042" width="11.08984375" style="3" bestFit="1" customWidth="1"/>
    <col min="12043" max="12043" width="11.54296875" style="3" customWidth="1"/>
    <col min="12044" max="12044" width="9.08984375" style="3"/>
    <col min="12045" max="12045" width="2.453125" style="3" customWidth="1"/>
    <col min="12046" max="12289" width="9.08984375" style="3"/>
    <col min="12290" max="12290" width="3.6328125" style="3" customWidth="1"/>
    <col min="12291" max="12297" width="9.08984375" style="3"/>
    <col min="12298" max="12298" width="11.08984375" style="3" bestFit="1" customWidth="1"/>
    <col min="12299" max="12299" width="11.54296875" style="3" customWidth="1"/>
    <col min="12300" max="12300" width="9.08984375" style="3"/>
    <col min="12301" max="12301" width="2.453125" style="3" customWidth="1"/>
    <col min="12302" max="12545" width="9.08984375" style="3"/>
    <col min="12546" max="12546" width="3.6328125" style="3" customWidth="1"/>
    <col min="12547" max="12553" width="9.08984375" style="3"/>
    <col min="12554" max="12554" width="11.08984375" style="3" bestFit="1" customWidth="1"/>
    <col min="12555" max="12555" width="11.54296875" style="3" customWidth="1"/>
    <col min="12556" max="12556" width="9.08984375" style="3"/>
    <col min="12557" max="12557" width="2.453125" style="3" customWidth="1"/>
    <col min="12558" max="12801" width="9.08984375" style="3"/>
    <col min="12802" max="12802" width="3.6328125" style="3" customWidth="1"/>
    <col min="12803" max="12809" width="9.08984375" style="3"/>
    <col min="12810" max="12810" width="11.08984375" style="3" bestFit="1" customWidth="1"/>
    <col min="12811" max="12811" width="11.54296875" style="3" customWidth="1"/>
    <col min="12812" max="12812" width="9.08984375" style="3"/>
    <col min="12813" max="12813" width="2.453125" style="3" customWidth="1"/>
    <col min="12814" max="13057" width="9.08984375" style="3"/>
    <col min="13058" max="13058" width="3.6328125" style="3" customWidth="1"/>
    <col min="13059" max="13065" width="9.08984375" style="3"/>
    <col min="13066" max="13066" width="11.08984375" style="3" bestFit="1" customWidth="1"/>
    <col min="13067" max="13067" width="11.54296875" style="3" customWidth="1"/>
    <col min="13068" max="13068" width="9.08984375" style="3"/>
    <col min="13069" max="13069" width="2.453125" style="3" customWidth="1"/>
    <col min="13070" max="13313" width="9.08984375" style="3"/>
    <col min="13314" max="13314" width="3.6328125" style="3" customWidth="1"/>
    <col min="13315" max="13321" width="9.08984375" style="3"/>
    <col min="13322" max="13322" width="11.08984375" style="3" bestFit="1" customWidth="1"/>
    <col min="13323" max="13323" width="11.54296875" style="3" customWidth="1"/>
    <col min="13324" max="13324" width="9.08984375" style="3"/>
    <col min="13325" max="13325" width="2.453125" style="3" customWidth="1"/>
    <col min="13326" max="13569" width="9.08984375" style="3"/>
    <col min="13570" max="13570" width="3.6328125" style="3" customWidth="1"/>
    <col min="13571" max="13577" width="9.08984375" style="3"/>
    <col min="13578" max="13578" width="11.08984375" style="3" bestFit="1" customWidth="1"/>
    <col min="13579" max="13579" width="11.54296875" style="3" customWidth="1"/>
    <col min="13580" max="13580" width="9.08984375" style="3"/>
    <col min="13581" max="13581" width="2.453125" style="3" customWidth="1"/>
    <col min="13582" max="13825" width="9.08984375" style="3"/>
    <col min="13826" max="13826" width="3.6328125" style="3" customWidth="1"/>
    <col min="13827" max="13833" width="9.08984375" style="3"/>
    <col min="13834" max="13834" width="11.08984375" style="3" bestFit="1" customWidth="1"/>
    <col min="13835" max="13835" width="11.54296875" style="3" customWidth="1"/>
    <col min="13836" max="13836" width="9.08984375" style="3"/>
    <col min="13837" max="13837" width="2.453125" style="3" customWidth="1"/>
    <col min="13838" max="14081" width="9.08984375" style="3"/>
    <col min="14082" max="14082" width="3.6328125" style="3" customWidth="1"/>
    <col min="14083" max="14089" width="9.08984375" style="3"/>
    <col min="14090" max="14090" width="11.08984375" style="3" bestFit="1" customWidth="1"/>
    <col min="14091" max="14091" width="11.54296875" style="3" customWidth="1"/>
    <col min="14092" max="14092" width="9.08984375" style="3"/>
    <col min="14093" max="14093" width="2.453125" style="3" customWidth="1"/>
    <col min="14094" max="14337" width="9.08984375" style="3"/>
    <col min="14338" max="14338" width="3.6328125" style="3" customWidth="1"/>
    <col min="14339" max="14345" width="9.08984375" style="3"/>
    <col min="14346" max="14346" width="11.08984375" style="3" bestFit="1" customWidth="1"/>
    <col min="14347" max="14347" width="11.54296875" style="3" customWidth="1"/>
    <col min="14348" max="14348" width="9.08984375" style="3"/>
    <col min="14349" max="14349" width="2.453125" style="3" customWidth="1"/>
    <col min="14350" max="14593" width="9.08984375" style="3"/>
    <col min="14594" max="14594" width="3.6328125" style="3" customWidth="1"/>
    <col min="14595" max="14601" width="9.08984375" style="3"/>
    <col min="14602" max="14602" width="11.08984375" style="3" bestFit="1" customWidth="1"/>
    <col min="14603" max="14603" width="11.54296875" style="3" customWidth="1"/>
    <col min="14604" max="14604" width="9.08984375" style="3"/>
    <col min="14605" max="14605" width="2.453125" style="3" customWidth="1"/>
    <col min="14606" max="14849" width="9.08984375" style="3"/>
    <col min="14850" max="14850" width="3.6328125" style="3" customWidth="1"/>
    <col min="14851" max="14857" width="9.08984375" style="3"/>
    <col min="14858" max="14858" width="11.08984375" style="3" bestFit="1" customWidth="1"/>
    <col min="14859" max="14859" width="11.54296875" style="3" customWidth="1"/>
    <col min="14860" max="14860" width="9.08984375" style="3"/>
    <col min="14861" max="14861" width="2.453125" style="3" customWidth="1"/>
    <col min="14862" max="15105" width="9.08984375" style="3"/>
    <col min="15106" max="15106" width="3.6328125" style="3" customWidth="1"/>
    <col min="15107" max="15113" width="9.08984375" style="3"/>
    <col min="15114" max="15114" width="11.08984375" style="3" bestFit="1" customWidth="1"/>
    <col min="15115" max="15115" width="11.54296875" style="3" customWidth="1"/>
    <col min="15116" max="15116" width="9.08984375" style="3"/>
    <col min="15117" max="15117" width="2.453125" style="3" customWidth="1"/>
    <col min="15118" max="15361" width="9.08984375" style="3"/>
    <col min="15362" max="15362" width="3.6328125" style="3" customWidth="1"/>
    <col min="15363" max="15369" width="9.08984375" style="3"/>
    <col min="15370" max="15370" width="11.08984375" style="3" bestFit="1" customWidth="1"/>
    <col min="15371" max="15371" width="11.54296875" style="3" customWidth="1"/>
    <col min="15372" max="15372" width="9.08984375" style="3"/>
    <col min="15373" max="15373" width="2.453125" style="3" customWidth="1"/>
    <col min="15374" max="15617" width="9.08984375" style="3"/>
    <col min="15618" max="15618" width="3.6328125" style="3" customWidth="1"/>
    <col min="15619" max="15625" width="9.08984375" style="3"/>
    <col min="15626" max="15626" width="11.08984375" style="3" bestFit="1" customWidth="1"/>
    <col min="15627" max="15627" width="11.54296875" style="3" customWidth="1"/>
    <col min="15628" max="15628" width="9.08984375" style="3"/>
    <col min="15629" max="15629" width="2.453125" style="3" customWidth="1"/>
    <col min="15630" max="15873" width="9.08984375" style="3"/>
    <col min="15874" max="15874" width="3.6328125" style="3" customWidth="1"/>
    <col min="15875" max="15881" width="9.08984375" style="3"/>
    <col min="15882" max="15882" width="11.08984375" style="3" bestFit="1" customWidth="1"/>
    <col min="15883" max="15883" width="11.54296875" style="3" customWidth="1"/>
    <col min="15884" max="15884" width="9.08984375" style="3"/>
    <col min="15885" max="15885" width="2.453125" style="3" customWidth="1"/>
    <col min="15886" max="16129" width="9.08984375" style="3"/>
    <col min="16130" max="16130" width="3.6328125" style="3" customWidth="1"/>
    <col min="16131" max="16137" width="9.08984375" style="3"/>
    <col min="16138" max="16138" width="11.08984375" style="3" bestFit="1" customWidth="1"/>
    <col min="16139" max="16139" width="11.54296875" style="3" customWidth="1"/>
    <col min="16140" max="16140" width="9.08984375" style="3"/>
    <col min="16141" max="16141" width="2.453125" style="3" customWidth="1"/>
    <col min="16142" max="16384" width="9.08984375" style="3"/>
  </cols>
  <sheetData>
    <row r="1" spans="2:14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2:14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2:14" ht="13.25" customHeight="1" x14ac:dyDescent="0.25">
      <c r="B3" s="1"/>
      <c r="C3" s="1"/>
      <c r="D3" s="73" t="s">
        <v>0</v>
      </c>
      <c r="E3" s="74"/>
      <c r="F3" s="74"/>
      <c r="G3" s="74"/>
      <c r="H3" s="74"/>
      <c r="I3" s="1"/>
      <c r="J3" s="1"/>
      <c r="K3" s="1"/>
      <c r="L3" s="1"/>
      <c r="M3" s="1"/>
      <c r="N3" s="2"/>
    </row>
    <row r="4" spans="2:14" ht="14" x14ac:dyDescent="0.3">
      <c r="B4" s="1"/>
      <c r="C4" s="1"/>
      <c r="D4" s="75" t="s">
        <v>1</v>
      </c>
      <c r="E4" s="76"/>
      <c r="F4" s="76"/>
      <c r="G4" s="76"/>
      <c r="H4" s="76"/>
      <c r="I4" s="77"/>
      <c r="J4" s="1"/>
      <c r="K4" s="1"/>
      <c r="L4" s="1"/>
      <c r="M4" s="1"/>
      <c r="N4" s="2"/>
    </row>
    <row r="5" spans="2:14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</row>
    <row r="6" spans="2:14" x14ac:dyDescent="0.25">
      <c r="B6" s="1"/>
      <c r="C6" s="78" t="s">
        <v>2</v>
      </c>
      <c r="D6" s="79"/>
      <c r="E6" s="79"/>
      <c r="F6" s="79"/>
      <c r="G6" s="79"/>
      <c r="H6" s="79"/>
      <c r="I6" s="79"/>
      <c r="J6" s="79"/>
      <c r="K6" s="79"/>
      <c r="L6" s="80"/>
      <c r="M6" s="1"/>
      <c r="N6" s="2"/>
    </row>
    <row r="7" spans="2:14" x14ac:dyDescent="0.25">
      <c r="B7" s="1"/>
      <c r="C7" s="81"/>
      <c r="D7" s="82"/>
      <c r="E7" s="82"/>
      <c r="F7" s="82"/>
      <c r="G7" s="82"/>
      <c r="H7" s="82"/>
      <c r="I7" s="82"/>
      <c r="J7" s="82"/>
      <c r="K7" s="82"/>
      <c r="L7" s="83"/>
      <c r="M7" s="1"/>
      <c r="N7" s="2"/>
    </row>
    <row r="8" spans="2:14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2"/>
    </row>
    <row r="9" spans="2:14" ht="13" x14ac:dyDescent="0.3">
      <c r="B9" s="1"/>
      <c r="C9" s="4" t="s">
        <v>3</v>
      </c>
      <c r="D9" s="1"/>
      <c r="E9" s="1"/>
      <c r="F9" s="1"/>
      <c r="G9" s="1"/>
      <c r="H9" s="1"/>
      <c r="I9" s="1"/>
      <c r="J9" s="1"/>
      <c r="K9" s="1"/>
      <c r="L9" s="1"/>
      <c r="M9" s="1"/>
      <c r="N9" s="2"/>
    </row>
    <row r="10" spans="2:14" ht="13" x14ac:dyDescent="0.3">
      <c r="B10" s="1"/>
      <c r="C10" s="4" t="s">
        <v>4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2"/>
    </row>
    <row r="11" spans="2:14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2"/>
    </row>
    <row r="12" spans="2:14" ht="18" customHeight="1" x14ac:dyDescent="0.3">
      <c r="B12" s="1"/>
      <c r="C12" s="4" t="s">
        <v>5</v>
      </c>
      <c r="D12" s="5"/>
      <c r="E12" s="5"/>
      <c r="F12" s="62"/>
      <c r="G12" s="63"/>
      <c r="H12" s="63"/>
      <c r="I12" s="63"/>
      <c r="J12" s="63"/>
      <c r="K12" s="63"/>
      <c r="L12" s="64"/>
      <c r="M12" s="1"/>
      <c r="N12" s="2"/>
    </row>
    <row r="13" spans="2:14" ht="18" customHeight="1" x14ac:dyDescent="0.3">
      <c r="B13" s="1"/>
      <c r="C13" s="4" t="s">
        <v>6</v>
      </c>
      <c r="D13" s="5"/>
      <c r="E13" s="5"/>
      <c r="F13" s="62"/>
      <c r="G13" s="63"/>
      <c r="H13" s="63"/>
      <c r="I13" s="63"/>
      <c r="J13" s="63"/>
      <c r="K13" s="63"/>
      <c r="L13" s="64"/>
      <c r="M13" s="1"/>
      <c r="N13" s="2"/>
    </row>
    <row r="14" spans="2:14" ht="18" customHeight="1" x14ac:dyDescent="0.3">
      <c r="B14" s="1"/>
      <c r="C14" s="4" t="s">
        <v>7</v>
      </c>
      <c r="D14" s="1"/>
      <c r="E14" s="6"/>
      <c r="F14" s="72"/>
      <c r="G14" s="63"/>
      <c r="H14" s="63"/>
      <c r="I14" s="63"/>
      <c r="J14" s="63"/>
      <c r="K14" s="63"/>
      <c r="L14" s="64"/>
      <c r="M14" s="1"/>
      <c r="N14" s="2"/>
    </row>
    <row r="15" spans="2:14" ht="18" customHeight="1" x14ac:dyDescent="0.3">
      <c r="B15" s="1"/>
      <c r="C15" s="4" t="s">
        <v>8</v>
      </c>
      <c r="D15" s="1"/>
      <c r="E15" s="5"/>
      <c r="F15" s="59"/>
      <c r="G15" s="60"/>
      <c r="H15" s="60"/>
      <c r="I15" s="60"/>
      <c r="J15" s="60"/>
      <c r="K15" s="60"/>
      <c r="L15" s="61"/>
      <c r="M15" s="1"/>
    </row>
    <row r="16" spans="2:14" ht="18" customHeight="1" x14ac:dyDescent="0.3">
      <c r="B16" s="1"/>
      <c r="C16" s="4" t="s">
        <v>9</v>
      </c>
      <c r="D16" s="1"/>
      <c r="E16" s="1"/>
      <c r="F16" s="62"/>
      <c r="G16" s="63"/>
      <c r="H16" s="63"/>
      <c r="I16" s="63"/>
      <c r="J16" s="63"/>
      <c r="K16" s="63"/>
      <c r="L16" s="64"/>
      <c r="M16" s="1"/>
    </row>
    <row r="17" spans="2:14" ht="18" customHeight="1" x14ac:dyDescent="0.3">
      <c r="B17" s="1"/>
      <c r="C17" s="4" t="s">
        <v>10</v>
      </c>
      <c r="D17" s="5"/>
      <c r="E17" s="5"/>
      <c r="F17" s="62"/>
      <c r="G17" s="63"/>
      <c r="H17" s="63"/>
      <c r="I17" s="63"/>
      <c r="J17" s="63"/>
      <c r="K17" s="63"/>
      <c r="L17" s="64"/>
      <c r="M17" s="1"/>
    </row>
    <row r="18" spans="2:14" ht="18" customHeight="1" x14ac:dyDescent="0.3">
      <c r="B18" s="1"/>
      <c r="C18" s="4" t="s">
        <v>11</v>
      </c>
      <c r="D18" s="1"/>
      <c r="E18" s="1"/>
      <c r="F18" s="47"/>
      <c r="G18" s="48"/>
      <c r="H18" s="49"/>
      <c r="I18" s="7" t="s">
        <v>12</v>
      </c>
      <c r="J18" s="65"/>
      <c r="K18" s="48"/>
      <c r="L18" s="49"/>
      <c r="M18" s="1"/>
    </row>
    <row r="19" spans="2:14" x14ac:dyDescent="0.25">
      <c r="B19" s="1"/>
      <c r="C19" s="1"/>
      <c r="D19" s="1"/>
      <c r="E19" s="1"/>
      <c r="F19" s="1"/>
      <c r="G19" s="1"/>
      <c r="H19" s="1"/>
      <c r="I19" s="42" t="s">
        <v>13</v>
      </c>
      <c r="J19" s="1"/>
      <c r="K19" s="1"/>
      <c r="L19" s="1"/>
      <c r="M19" s="1"/>
    </row>
    <row r="20" spans="2:14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2:14" ht="13" x14ac:dyDescent="0.3">
      <c r="B21" s="1"/>
      <c r="C21" s="66" t="s">
        <v>14</v>
      </c>
      <c r="D21" s="67"/>
      <c r="E21" s="67"/>
      <c r="F21" s="67"/>
      <c r="G21" s="67"/>
      <c r="H21" s="67"/>
      <c r="I21" s="67"/>
      <c r="J21" s="67"/>
      <c r="K21" s="67"/>
      <c r="L21" s="67"/>
      <c r="M21" s="1"/>
    </row>
    <row r="22" spans="2:14" ht="8" customHeight="1" x14ac:dyDescent="0.3">
      <c r="B22" s="1"/>
      <c r="C22" s="8"/>
      <c r="D22" s="9"/>
      <c r="E22" s="9"/>
      <c r="F22" s="9"/>
      <c r="G22" s="9"/>
      <c r="H22" s="9"/>
      <c r="I22" s="9"/>
      <c r="J22" s="9"/>
      <c r="K22" s="9"/>
      <c r="L22" s="9"/>
      <c r="M22" s="1"/>
    </row>
    <row r="23" spans="2:14" ht="18" customHeight="1" x14ac:dyDescent="0.3">
      <c r="B23" s="1"/>
      <c r="C23" s="10" t="s">
        <v>15</v>
      </c>
      <c r="D23" s="1"/>
      <c r="E23" s="1"/>
      <c r="F23" s="1"/>
      <c r="G23" s="1"/>
      <c r="H23" s="10" t="s">
        <v>16</v>
      </c>
      <c r="I23" s="1"/>
      <c r="J23" s="1"/>
      <c r="K23" s="1"/>
      <c r="L23" s="1"/>
      <c r="M23" s="1"/>
    </row>
    <row r="24" spans="2:14" ht="8" customHeight="1" x14ac:dyDescent="0.25">
      <c r="B24" s="1"/>
      <c r="C24" s="1"/>
      <c r="D24" s="1"/>
      <c r="E24" s="1"/>
      <c r="F24" s="1"/>
      <c r="G24" s="1"/>
      <c r="H24" s="11"/>
      <c r="I24" s="1"/>
      <c r="J24" s="1"/>
      <c r="K24" s="1"/>
      <c r="L24" s="12"/>
      <c r="M24" s="1"/>
    </row>
    <row r="25" spans="2:14" ht="18" customHeight="1" x14ac:dyDescent="0.25">
      <c r="B25" s="1"/>
      <c r="C25" s="1" t="s">
        <v>17</v>
      </c>
      <c r="D25" s="1"/>
      <c r="E25" s="1"/>
      <c r="F25" s="1"/>
      <c r="G25" s="1"/>
      <c r="H25" s="13"/>
      <c r="I25" s="14" t="s">
        <v>18</v>
      </c>
      <c r="J25" s="15">
        <v>103.33</v>
      </c>
      <c r="K25" s="16" t="s">
        <v>19</v>
      </c>
      <c r="L25" s="17">
        <f>J25*H25</f>
        <v>0</v>
      </c>
      <c r="M25" s="1"/>
    </row>
    <row r="26" spans="2:14" ht="8" customHeight="1" x14ac:dyDescent="0.25">
      <c r="B26" s="1"/>
      <c r="C26" s="1"/>
      <c r="D26" s="1"/>
      <c r="E26" s="1"/>
      <c r="F26" s="1"/>
      <c r="G26" s="1"/>
      <c r="H26" s="18"/>
      <c r="I26" s="18"/>
      <c r="J26" s="19"/>
      <c r="K26" s="20"/>
      <c r="L26" s="21"/>
      <c r="M26" s="1"/>
    </row>
    <row r="27" spans="2:14" ht="18" customHeight="1" x14ac:dyDescent="0.25">
      <c r="B27" s="1"/>
      <c r="C27" s="1" t="s">
        <v>20</v>
      </c>
      <c r="D27" s="1"/>
      <c r="E27" s="1"/>
      <c r="F27" s="1"/>
      <c r="G27" s="1"/>
      <c r="H27" s="13"/>
      <c r="I27" s="14" t="s">
        <v>18</v>
      </c>
      <c r="J27" s="15">
        <v>206.66</v>
      </c>
      <c r="K27" s="16" t="s">
        <v>19</v>
      </c>
      <c r="L27" s="17">
        <f>J27*H27</f>
        <v>0</v>
      </c>
      <c r="M27" s="1"/>
      <c r="N27" s="22" t="s">
        <v>21</v>
      </c>
    </row>
    <row r="28" spans="2:14" ht="8" customHeight="1" x14ac:dyDescent="0.25">
      <c r="B28" s="1"/>
      <c r="C28" s="1"/>
      <c r="D28" s="1"/>
      <c r="E28" s="1"/>
      <c r="F28" s="1"/>
      <c r="G28" s="1"/>
      <c r="H28" s="18"/>
      <c r="I28" s="23"/>
      <c r="J28" s="24"/>
      <c r="K28" s="25"/>
      <c r="L28" s="21"/>
      <c r="M28" s="1"/>
      <c r="N28" s="22"/>
    </row>
    <row r="29" spans="2:14" ht="18" customHeight="1" x14ac:dyDescent="0.25">
      <c r="B29" s="1"/>
      <c r="C29" s="1" t="s">
        <v>22</v>
      </c>
      <c r="D29" s="1"/>
      <c r="E29" s="1"/>
      <c r="F29" s="44">
        <v>68.900000000000006</v>
      </c>
      <c r="G29" s="1"/>
      <c r="H29" s="11"/>
      <c r="I29" s="1"/>
      <c r="J29" s="1"/>
      <c r="K29" s="1"/>
      <c r="L29" s="84" t="str">
        <f>IF(OR(H25&gt;0,H27&gt;0),$F$29,"0.000")</f>
        <v>0.000</v>
      </c>
      <c r="M29" s="1"/>
    </row>
    <row r="30" spans="2:14" ht="5.4" customHeight="1" x14ac:dyDescent="0.25">
      <c r="B30" s="1"/>
      <c r="C30" s="1"/>
      <c r="D30" s="1"/>
      <c r="E30" s="1"/>
      <c r="F30" s="1"/>
      <c r="G30" s="1"/>
      <c r="H30" s="11"/>
      <c r="I30" s="1"/>
      <c r="J30" s="1"/>
      <c r="K30" s="1"/>
      <c r="L30" s="43"/>
      <c r="M30" s="1"/>
    </row>
    <row r="31" spans="2:14" ht="18" customHeight="1" x14ac:dyDescent="0.25">
      <c r="B31" s="1"/>
      <c r="C31" s="32" t="s">
        <v>23</v>
      </c>
      <c r="D31" s="1"/>
      <c r="E31" s="1"/>
      <c r="F31" s="1"/>
      <c r="G31" s="1"/>
      <c r="H31" s="13"/>
      <c r="I31" s="14" t="s">
        <v>18</v>
      </c>
      <c r="J31" s="15">
        <v>199.19</v>
      </c>
      <c r="K31" s="16" t="s">
        <v>19</v>
      </c>
      <c r="L31" s="17">
        <f>J31*H31</f>
        <v>0</v>
      </c>
      <c r="M31" s="1"/>
    </row>
    <row r="32" spans="2:14" ht="8" customHeight="1" x14ac:dyDescent="0.25">
      <c r="B32" s="1"/>
      <c r="C32" s="1"/>
      <c r="D32" s="1"/>
      <c r="E32" s="1"/>
      <c r="F32" s="1"/>
      <c r="G32" s="1"/>
      <c r="H32" s="18"/>
      <c r="I32" s="23"/>
      <c r="J32" s="24"/>
      <c r="K32" s="25"/>
      <c r="L32" s="21"/>
      <c r="M32" s="1"/>
    </row>
    <row r="33" spans="2:14" ht="18" customHeight="1" x14ac:dyDescent="0.25">
      <c r="B33" s="1"/>
      <c r="C33" s="32" t="s">
        <v>24</v>
      </c>
      <c r="D33" s="32"/>
      <c r="E33" s="32"/>
      <c r="F33" s="32"/>
      <c r="G33" s="32"/>
      <c r="H33" s="36"/>
      <c r="I33" s="14" t="s">
        <v>18</v>
      </c>
      <c r="J33" s="37">
        <v>348.6</v>
      </c>
      <c r="K33" s="16" t="s">
        <v>19</v>
      </c>
      <c r="L33" s="38">
        <f>J33*H33</f>
        <v>0</v>
      </c>
      <c r="M33" s="1"/>
    </row>
    <row r="34" spans="2:14" ht="8" customHeight="1" x14ac:dyDescent="0.25">
      <c r="B34" s="1"/>
      <c r="C34" s="1"/>
      <c r="D34" s="1"/>
      <c r="E34" s="1"/>
      <c r="F34" s="1"/>
      <c r="G34" s="1"/>
      <c r="H34" s="18"/>
      <c r="I34" s="23"/>
      <c r="J34" s="24"/>
      <c r="K34" s="25"/>
      <c r="L34" s="21"/>
      <c r="M34" s="1"/>
    </row>
    <row r="35" spans="2:14" ht="18" customHeight="1" x14ac:dyDescent="0.25">
      <c r="B35" s="1"/>
      <c r="C35" s="1" t="s">
        <v>25</v>
      </c>
      <c r="D35" s="1"/>
      <c r="E35" s="1"/>
      <c r="F35" s="1"/>
      <c r="G35" s="1"/>
      <c r="H35" s="13"/>
      <c r="I35" s="14" t="s">
        <v>18</v>
      </c>
      <c r="J35" s="15">
        <v>206.69</v>
      </c>
      <c r="K35" s="16" t="s">
        <v>19</v>
      </c>
      <c r="L35" s="17">
        <f>J35*H35</f>
        <v>0</v>
      </c>
      <c r="M35" s="1"/>
    </row>
    <row r="36" spans="2:14" ht="8" customHeight="1" x14ac:dyDescent="0.25">
      <c r="B36" s="1"/>
      <c r="C36" s="1"/>
      <c r="D36" s="1"/>
      <c r="E36" s="1"/>
      <c r="F36" s="1"/>
      <c r="G36" s="1"/>
      <c r="H36" s="18"/>
      <c r="I36" s="23"/>
      <c r="J36" s="23"/>
      <c r="K36" s="23"/>
      <c r="L36" s="21"/>
      <c r="M36" s="1"/>
    </row>
    <row r="37" spans="2:14" ht="18" customHeight="1" x14ac:dyDescent="0.25">
      <c r="B37" s="1"/>
      <c r="C37" s="1" t="s">
        <v>26</v>
      </c>
      <c r="D37" s="1"/>
      <c r="E37" s="1"/>
      <c r="F37" s="1"/>
      <c r="G37" s="1"/>
      <c r="H37" s="18"/>
      <c r="I37" s="26"/>
      <c r="J37" s="26"/>
      <c r="K37" s="26"/>
      <c r="L37" s="1"/>
      <c r="M37" s="1"/>
    </row>
    <row r="38" spans="2:14" ht="18" customHeight="1" x14ac:dyDescent="0.25">
      <c r="B38" s="1"/>
      <c r="C38" s="68" t="s">
        <v>27</v>
      </c>
      <c r="D38" s="69"/>
      <c r="E38" s="69"/>
      <c r="F38" s="69"/>
      <c r="G38" s="70"/>
      <c r="H38" s="13"/>
      <c r="I38" s="14" t="s">
        <v>28</v>
      </c>
      <c r="J38" s="15">
        <v>3077.12</v>
      </c>
      <c r="K38" s="25" t="s">
        <v>29</v>
      </c>
      <c r="L38" s="17">
        <f>J38*H38</f>
        <v>0</v>
      </c>
      <c r="M38" s="1"/>
    </row>
    <row r="39" spans="2:14" ht="18" customHeight="1" x14ac:dyDescent="0.25">
      <c r="B39" s="1"/>
      <c r="C39" s="68" t="s">
        <v>30</v>
      </c>
      <c r="D39" s="69"/>
      <c r="E39" s="69"/>
      <c r="F39" s="69"/>
      <c r="G39" s="70"/>
      <c r="H39" s="27"/>
      <c r="I39" s="14" t="s">
        <v>28</v>
      </c>
      <c r="J39" s="37">
        <v>3037.69</v>
      </c>
      <c r="K39" s="25" t="s">
        <v>29</v>
      </c>
      <c r="L39" s="17">
        <f>J39*H39</f>
        <v>0</v>
      </c>
      <c r="M39" s="1"/>
    </row>
    <row r="40" spans="2:14" ht="18" customHeight="1" x14ac:dyDescent="0.25">
      <c r="B40" s="1"/>
      <c r="C40" s="1"/>
      <c r="D40" s="1"/>
      <c r="E40" s="1"/>
      <c r="F40" s="1"/>
      <c r="G40" s="1"/>
      <c r="H40" s="13"/>
      <c r="I40" s="28" t="s">
        <v>31</v>
      </c>
      <c r="J40" s="34">
        <v>206.69</v>
      </c>
      <c r="K40" s="29" t="s">
        <v>32</v>
      </c>
      <c r="L40" s="17">
        <f>J40*H40</f>
        <v>0</v>
      </c>
      <c r="M40" s="1"/>
    </row>
    <row r="41" spans="2:14" ht="8" customHeight="1" x14ac:dyDescent="0.25">
      <c r="B41" s="1"/>
      <c r="C41" s="1"/>
      <c r="D41" s="1"/>
      <c r="E41" s="1"/>
      <c r="F41" s="1"/>
      <c r="G41" s="1"/>
      <c r="H41" s="18"/>
      <c r="I41" s="26"/>
      <c r="J41" s="33"/>
      <c r="K41" s="25"/>
      <c r="L41" s="1"/>
      <c r="M41" s="1"/>
    </row>
    <row r="42" spans="2:14" ht="18" customHeight="1" x14ac:dyDescent="0.25">
      <c r="B42" s="1"/>
      <c r="C42" s="68" t="s">
        <v>33</v>
      </c>
      <c r="D42" s="69"/>
      <c r="E42" s="69"/>
      <c r="F42" s="69"/>
      <c r="G42" s="51"/>
      <c r="H42" s="13"/>
      <c r="I42" s="14" t="s">
        <v>34</v>
      </c>
      <c r="J42" s="35">
        <v>2646.5</v>
      </c>
      <c r="K42" s="16" t="s">
        <v>35</v>
      </c>
      <c r="L42" s="17">
        <f>J42*H42</f>
        <v>0</v>
      </c>
      <c r="M42" s="1"/>
    </row>
    <row r="43" spans="2:14" ht="18" customHeight="1" x14ac:dyDescent="0.25">
      <c r="B43" s="1"/>
      <c r="C43" s="68" t="s">
        <v>36</v>
      </c>
      <c r="D43" s="69"/>
      <c r="E43" s="69"/>
      <c r="F43" s="69"/>
      <c r="G43" s="70"/>
      <c r="H43" s="13"/>
      <c r="I43" s="14" t="s">
        <v>34</v>
      </c>
      <c r="J43" s="35">
        <v>1195.18</v>
      </c>
      <c r="K43" s="16" t="s">
        <v>37</v>
      </c>
      <c r="L43" s="17">
        <f>J43*H43</f>
        <v>0</v>
      </c>
      <c r="M43" s="1"/>
    </row>
    <row r="44" spans="2:14" ht="18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2:14" ht="14" x14ac:dyDescent="0.3">
      <c r="B45" s="1"/>
      <c r="C45" s="39"/>
      <c r="D45" s="40"/>
      <c r="E45" s="40"/>
      <c r="F45" s="40"/>
      <c r="G45" s="40"/>
      <c r="H45" s="71" t="s">
        <v>38</v>
      </c>
      <c r="I45" s="71"/>
      <c r="J45" s="71"/>
      <c r="K45" s="57">
        <f>SUM(L24:L35,L38:L43)</f>
        <v>0</v>
      </c>
      <c r="L45" s="58"/>
      <c r="M45" s="1"/>
      <c r="N45" s="30" t="s">
        <v>21</v>
      </c>
    </row>
    <row r="46" spans="2:14" x14ac:dyDescent="0.25">
      <c r="B46" s="1"/>
      <c r="C46" s="45" t="s">
        <v>39</v>
      </c>
      <c r="D46" s="46"/>
      <c r="E46" s="46"/>
      <c r="F46" s="1"/>
      <c r="G46" s="1"/>
      <c r="H46" s="1"/>
      <c r="I46" s="1"/>
      <c r="J46" s="1"/>
      <c r="K46" s="1"/>
      <c r="L46" s="1"/>
      <c r="M46" s="1"/>
    </row>
    <row r="47" spans="2:14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2:14" x14ac:dyDescent="0.25">
      <c r="B48" s="1"/>
      <c r="C48" s="1" t="s">
        <v>40</v>
      </c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2:14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2:14" ht="40.25" hidden="1" customHeight="1" x14ac:dyDescent="0.25">
      <c r="B50" s="1"/>
      <c r="C50" s="1" t="s">
        <v>41</v>
      </c>
      <c r="D50" s="47"/>
      <c r="E50" s="48"/>
      <c r="F50" s="48"/>
      <c r="G50" s="49"/>
      <c r="H50" s="1"/>
      <c r="I50" s="1"/>
      <c r="J50" s="1"/>
      <c r="K50" s="1"/>
      <c r="L50" s="1"/>
      <c r="M50" s="1"/>
    </row>
    <row r="51" spans="2:14" hidden="1" x14ac:dyDescent="0.25">
      <c r="B51" s="1"/>
      <c r="C51" s="1" t="s">
        <v>42</v>
      </c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2:14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1" t="s">
        <v>21</v>
      </c>
    </row>
    <row r="53" spans="2:14" ht="20" customHeight="1" x14ac:dyDescent="0.3">
      <c r="B53" s="1"/>
      <c r="C53" s="1"/>
      <c r="D53" s="41"/>
      <c r="E53" s="20" t="s">
        <v>8</v>
      </c>
      <c r="F53" s="54"/>
      <c r="G53" s="55"/>
      <c r="H53" s="56"/>
      <c r="I53" s="1"/>
      <c r="J53" s="20" t="s">
        <v>43</v>
      </c>
      <c r="K53" s="52"/>
      <c r="L53" s="53"/>
      <c r="M53" s="1"/>
    </row>
    <row r="54" spans="2:14" ht="15" customHeight="1" x14ac:dyDescent="0.25">
      <c r="B54" s="1"/>
      <c r="C54" s="32"/>
      <c r="D54" s="5"/>
      <c r="E54" s="5"/>
      <c r="F54" s="5"/>
      <c r="G54" s="5"/>
      <c r="H54" s="1"/>
      <c r="I54" s="1"/>
      <c r="J54" s="1"/>
      <c r="K54" s="5"/>
      <c r="L54" s="5"/>
      <c r="M54" s="1"/>
    </row>
    <row r="55" spans="2:14" x14ac:dyDescent="0.25">
      <c r="B55" s="1"/>
      <c r="C55" s="1"/>
      <c r="D55" s="5"/>
      <c r="E55" s="5"/>
      <c r="F55" s="5"/>
      <c r="G55" s="5"/>
      <c r="H55" s="1"/>
      <c r="I55" s="1"/>
      <c r="J55" s="5"/>
      <c r="K55" s="5"/>
      <c r="L55" s="5"/>
      <c r="M55" s="1"/>
    </row>
    <row r="56" spans="2:14" x14ac:dyDescent="0.25">
      <c r="B56" s="50" t="s">
        <v>44</v>
      </c>
      <c r="C56" s="50"/>
      <c r="D56" s="51"/>
      <c r="E56" s="1"/>
      <c r="F56" s="1"/>
      <c r="G56" s="1"/>
      <c r="H56" s="26"/>
      <c r="I56" s="26"/>
      <c r="J56" s="26"/>
      <c r="K56" s="1"/>
      <c r="L56" s="1"/>
      <c r="M56" s="1"/>
    </row>
  </sheetData>
  <protectedRanges>
    <protectedRange sqref="F12:L14 J18 H25 H27 H31 H35 H38:H40 H42:H43 D50 D53 F15:F18 H33" name="Range1"/>
  </protectedRanges>
  <mergeCells count="23">
    <mergeCell ref="F14:L14"/>
    <mergeCell ref="D3:H3"/>
    <mergeCell ref="D4:I4"/>
    <mergeCell ref="C6:L7"/>
    <mergeCell ref="F12:L12"/>
    <mergeCell ref="F13:L13"/>
    <mergeCell ref="K45:L45"/>
    <mergeCell ref="F15:L15"/>
    <mergeCell ref="F16:L16"/>
    <mergeCell ref="F17:L17"/>
    <mergeCell ref="F18:H18"/>
    <mergeCell ref="J18:L18"/>
    <mergeCell ref="C21:L21"/>
    <mergeCell ref="C38:G38"/>
    <mergeCell ref="C39:G39"/>
    <mergeCell ref="C42:G42"/>
    <mergeCell ref="C43:G43"/>
    <mergeCell ref="H45:J45"/>
    <mergeCell ref="C46:E46"/>
    <mergeCell ref="D50:G50"/>
    <mergeCell ref="B56:D56"/>
    <mergeCell ref="K53:L53"/>
    <mergeCell ref="F53:H53"/>
  </mergeCells>
  <pageMargins left="0.23622047244094491" right="0" top="0" bottom="0.23622047244094491" header="0" footer="0.19685039370078741"/>
  <pageSetup paperSize="9" orientation="portrait" r:id="rId1"/>
  <headerFooter alignWithMargins="0">
    <oddFooter>&amp;L&amp;8FPJ 2019 - June 2021&amp;C&amp;8WPJ 4312&amp;R&amp;8Page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2525e4-958f-423a-ba59-7a2160aa12aa">
      <Terms xmlns="http://schemas.microsoft.com/office/infopath/2007/PartnerControls"/>
    </lcf76f155ced4ddcb4097134ff3c332f>
    <TaxCatchAll xmlns="0c1c01f1-1866-4259-b016-b11e1e07d46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BABD5B2E2A8249BB4E28D9738E8F90" ma:contentTypeVersion="17" ma:contentTypeDescription="Create a new document." ma:contentTypeScope="" ma:versionID="39f881c71749fdbe0cbc9242c00ec995">
  <xsd:schema xmlns:xsd="http://www.w3.org/2001/XMLSchema" xmlns:xs="http://www.w3.org/2001/XMLSchema" xmlns:p="http://schemas.microsoft.com/office/2006/metadata/properties" xmlns:ns2="4c2525e4-958f-423a-ba59-7a2160aa12aa" xmlns:ns3="0c1c01f1-1866-4259-b016-b11e1e07d46c" targetNamespace="http://schemas.microsoft.com/office/2006/metadata/properties" ma:root="true" ma:fieldsID="43ea20fb9ffc79c68d91271dce13a688" ns2:_="" ns3:_="">
    <xsd:import namespace="4c2525e4-958f-423a-ba59-7a2160aa12aa"/>
    <xsd:import namespace="0c1c01f1-1866-4259-b016-b11e1e07d4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2525e4-958f-423a-ba59-7a2160aa12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9879363-a239-4d81-9d70-3ec766ed47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1c01f1-1866-4259-b016-b11e1e07d46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82b9a3-7c0f-4005-b92c-e61781b7ee00}" ma:internalName="TaxCatchAll" ma:showField="CatchAllData" ma:web="0c1c01f1-1866-4259-b016-b11e1e07d4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803BD4-6F4C-4526-BDAA-D158686C444C}">
  <ds:schemaRefs>
    <ds:schemaRef ds:uri="http://schemas.microsoft.com/office/2006/metadata/properties"/>
    <ds:schemaRef ds:uri="http://schemas.microsoft.com/office/infopath/2007/PartnerControls"/>
    <ds:schemaRef ds:uri="4c2525e4-958f-423a-ba59-7a2160aa12aa"/>
    <ds:schemaRef ds:uri="0c1c01f1-1866-4259-b016-b11e1e07d46c"/>
  </ds:schemaRefs>
</ds:datastoreItem>
</file>

<file path=customXml/itemProps2.xml><?xml version="1.0" encoding="utf-8"?>
<ds:datastoreItem xmlns:ds="http://schemas.openxmlformats.org/officeDocument/2006/customXml" ds:itemID="{83D67F25-E976-45E9-952F-ADAC2CE442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2525e4-958f-423a-ba59-7a2160aa12aa"/>
    <ds:schemaRef ds:uri="0c1c01f1-1866-4259-b016-b11e1e07d4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7A28B4-ED40-4241-8CC7-D2DA65D88B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FPJ2019</vt:lpstr>
      <vt:lpstr>'FPJ2019'!Print_Area</vt:lpstr>
    </vt:vector>
  </TitlesOfParts>
  <Manager/>
  <Company>Endeavour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Gabby Petrovski</dc:creator>
  <cp:keywords/>
  <dc:description/>
  <cp:lastModifiedBy>Gabby Petrovski</cp:lastModifiedBy>
  <cp:revision/>
  <dcterms:created xsi:type="dcterms:W3CDTF">2023-07-05T03:39:39Z</dcterms:created>
  <dcterms:modified xsi:type="dcterms:W3CDTF">2024-02-27T04:04:17Z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f92241b5-3685-41e7-bab1-dfb22ef33fbc</vt:lpwstr>
  </property>
  <property fmtid="{D5CDD505-2E9C-101B-9397-08002B2CF9AE}" pid="3" name="Classification">
    <vt:lpwstr>Public</vt:lpwstr>
  </property>
  <property fmtid="{D5CDD505-2E9C-101B-9397-08002B2CF9AE}" pid="4" name="ContentTypeId">
    <vt:lpwstr>0x01010050BABD5B2E2A8249BB4E28D9738E8F90</vt:lpwstr>
  </property>
  <property fmtid="{D5CDD505-2E9C-101B-9397-08002B2CF9AE}" pid="5" name="MediaServiceImageTags">
    <vt:lpwstr/>
  </property>
</Properties>
</file>