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ensw.sharepoint.com/sites/SystemOperationsAllBranch/Shared Documents/General/Policies and Procedures Work in Progress/Standards/ADI0002/Amendment 4/"/>
    </mc:Choice>
  </mc:AlternateContent>
  <xr:revisionPtr revIDLastSave="1337" documentId="8_{AECE88D9-3229-43AB-BE79-24D3AF5F61DF}" xr6:coauthVersionLast="47" xr6:coauthVersionMax="47" xr10:uidLastSave="{2C9630E4-3807-4DFF-BF11-681FBC123162}"/>
  <bookViews>
    <workbookView minimized="1" xWindow="660" yWindow="540" windowWidth="23970" windowHeight="12750" activeTab="2" xr2:uid="{DF5E5702-C8A8-4EBE-8F33-93F4B575F043}"/>
  </bookViews>
  <sheets>
    <sheet name="Connection Details" sheetId="7" r:id="rId1"/>
    <sheet name="Section 5" sheetId="10" r:id="rId2"/>
    <sheet name="Section 6.3" sheetId="8" r:id="rId3"/>
    <sheet name="Section 6.4" sheetId="6" state="hidden" r:id="rId4"/>
    <sheet name="Section 6.5" sheetId="11" r:id="rId5"/>
  </sheets>
  <definedNames>
    <definedName name="_Ref173509505" localSheetId="2">'Section 6.3'!#REF!</definedName>
    <definedName name="_Toc173496021" localSheetId="2">'Section 6.3'!#REF!</definedName>
    <definedName name="_Toc173496029" localSheetId="2">'Section 6.3'!#REF!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6" l="1"/>
  <c r="B3" i="8"/>
  <c r="B1" i="11"/>
  <c r="B3" i="6"/>
  <c r="B2" i="6"/>
  <c r="B1" i="6"/>
  <c r="B2" i="8"/>
  <c r="B1" i="8"/>
  <c r="B2" i="11"/>
  <c r="B1" i="10"/>
</calcChain>
</file>

<file path=xl/sharedStrings.xml><?xml version="1.0" encoding="utf-8"?>
<sst xmlns="http://schemas.openxmlformats.org/spreadsheetml/2006/main" count="454" uniqueCount="278">
  <si>
    <t>System Capacity (MVA)</t>
  </si>
  <si>
    <t>Production unit type</t>
  </si>
  <si>
    <t>Export</t>
  </si>
  <si>
    <t>Gen Unit Type</t>
  </si>
  <si>
    <t>≥5MVA</t>
  </si>
  <si>
    <t>IES</t>
  </si>
  <si>
    <t xml:space="preserve">SCADA </t>
  </si>
  <si>
    <t>SCADA and AGC*</t>
  </si>
  <si>
    <t>Remote Control Interface</t>
  </si>
  <si>
    <t>Non-IES</t>
  </si>
  <si>
    <t>SCADA</t>
  </si>
  <si>
    <r>
      <t>SCADA and AGC*</t>
    </r>
    <r>
      <rPr>
        <sz val="8"/>
        <color theme="1"/>
        <rFont val="Arial"/>
        <family val="2"/>
      </rPr>
      <t>  </t>
    </r>
  </si>
  <si>
    <t>HVC</t>
  </si>
  <si>
    <t>Section 5</t>
  </si>
  <si>
    <t>6.3 and 6.5*</t>
  </si>
  <si>
    <t>System Capacity</t>
  </si>
  <si>
    <t>M</t>
  </si>
  <si>
    <t>P</t>
  </si>
  <si>
    <t>Preferred</t>
  </si>
  <si>
    <t>Generator Type</t>
  </si>
  <si>
    <t>Option</t>
  </si>
  <si>
    <t>Customer Comments</t>
  </si>
  <si>
    <t>High Voltage Customer Connection</t>
  </si>
  <si>
    <t>Requirements</t>
  </si>
  <si>
    <t>5.2.2</t>
  </si>
  <si>
    <t>Minimum Remote Monitoring Requirement</t>
  </si>
  <si>
    <t>5.2.2.1</t>
  </si>
  <si>
    <t>Status/Indication</t>
  </si>
  <si>
    <t>5.2.2.1 (a)</t>
  </si>
  <si>
    <t>Point of connection CB Position</t>
  </si>
  <si>
    <t>5.2.2.1 (b)</t>
  </si>
  <si>
    <t>All CB/switches position were a ring can be formed,</t>
  </si>
  <si>
    <t>5.2.2.1 (c)</t>
  </si>
  <si>
    <t>Protection operation alarms</t>
  </si>
  <si>
    <t>5.2.2.1 (d)</t>
  </si>
  <si>
    <t>5.2.2.2</t>
  </si>
  <si>
    <t>Analogues</t>
  </si>
  <si>
    <t>5.2.2.2 (a)</t>
  </si>
  <si>
    <t>Connection Point Active Power Output</t>
  </si>
  <si>
    <t>5.2.2.2 (b)</t>
  </si>
  <si>
    <t>Connection Point Reactive Power Output</t>
  </si>
  <si>
    <t>5.2.2.2 (c)</t>
  </si>
  <si>
    <t>Connection Point Current (three-phase Amps)</t>
  </si>
  <si>
    <t>5.2.2.2 (d)</t>
  </si>
  <si>
    <t>Connection Point Voltage (three-phase Volts)</t>
  </si>
  <si>
    <t>5.2.2.2 (e)</t>
  </si>
  <si>
    <t>Transformer Active Power Output (where under EE operational control)</t>
  </si>
  <si>
    <t>5.2.2.2 (f)</t>
  </si>
  <si>
    <t>Transformer Reactive Power Output (where under EE operational control)</t>
  </si>
  <si>
    <t>5.2.2.2 (g)</t>
  </si>
  <si>
    <t>Transformer Current (where under EE operational control)</t>
  </si>
  <si>
    <t>5.2.2.2 (h)</t>
  </si>
  <si>
    <t>Transformer Voltage (where under EE operational control)</t>
  </si>
  <si>
    <t>5.2.3</t>
  </si>
  <si>
    <t>Minimum Control Requirements</t>
  </si>
  <si>
    <t>5.2.4</t>
  </si>
  <si>
    <t>Communication Protocol</t>
  </si>
  <si>
    <t>5.2.4 (a)</t>
  </si>
  <si>
    <t>DNP3 over serial (preferred), or</t>
  </si>
  <si>
    <t>5.2.4 (b)</t>
  </si>
  <si>
    <t>Modbus</t>
  </si>
  <si>
    <t>5.2.5</t>
  </si>
  <si>
    <t>Physical Requirements</t>
  </si>
  <si>
    <t>5.2.5.1</t>
  </si>
  <si>
    <t>Site Access</t>
  </si>
  <si>
    <t>24 hours site access  to EE’s equipment  for faults and maintenance</t>
  </si>
  <si>
    <t>5.2.5.2</t>
  </si>
  <si>
    <t>Accommodation for Endeavour Energy’s Equipment</t>
  </si>
  <si>
    <t>5.2.5.2 (a)</t>
  </si>
  <si>
    <t>A suitable location as close as practical to the customer’s generator control system</t>
  </si>
  <si>
    <t>5.2.5.2 (b)</t>
  </si>
  <si>
    <t>A 32mm ⌀ (minimum) conduit to the location of the EE equipment</t>
  </si>
  <si>
    <t>5.2.5.2 (c)</t>
  </si>
  <si>
    <t>An accommodation for the remote communications</t>
  </si>
  <si>
    <t>5.2.5.2 (d)</t>
  </si>
  <si>
    <t>5.2.5.2 (e)</t>
  </si>
  <si>
    <t>A suitably sized earth bonding</t>
  </si>
  <si>
    <t>5.2.5.3</t>
  </si>
  <si>
    <t>5.2.5.3 (a)</t>
  </si>
  <si>
    <t>External entry of fibres and/or coaxial cables into the customers control room</t>
  </si>
  <si>
    <t>5.2.5.3 (b)</t>
  </si>
  <si>
    <t>Pole or antenna mounting location for an EE communication equipment - ADI0006</t>
  </si>
  <si>
    <t>5.2.5.4</t>
  </si>
  <si>
    <t>Interface</t>
  </si>
  <si>
    <t>5.2.5.4 (a)</t>
  </si>
  <si>
    <t>Single point-to-point connection</t>
  </si>
  <si>
    <t>5.2.5.4 (b)</t>
  </si>
  <si>
    <t>5.2.5.4 (c)</t>
  </si>
  <si>
    <t xml:space="preserve">A TCP/IP (IEEE 802.3 ) interface shall be considered on request by EE  </t>
  </si>
  <si>
    <t>5.2.5.5</t>
  </si>
  <si>
    <t>DC Supply</t>
  </si>
  <si>
    <t>5.2.5.5 (a)</t>
  </si>
  <si>
    <t>48 Vdc backup power supply to supply the EE SCADA equipment</t>
  </si>
  <si>
    <t>5.2.5.5 (b)</t>
  </si>
  <si>
    <t>Two protected ELV feeders to dual isolators located near EE's equipment cubicle</t>
  </si>
  <si>
    <t>The DC system shall have a 24-hour survival time  .</t>
  </si>
  <si>
    <t>5.2.5.6</t>
  </si>
  <si>
    <t>AC Supply</t>
  </si>
  <si>
    <t xml:space="preserve">RCD protected 230V socket outlet for commissioning and maintenance </t>
  </si>
  <si>
    <t>Section 6</t>
  </si>
  <si>
    <t>Generator Connection</t>
  </si>
  <si>
    <t>SCADA Connection Requirement</t>
  </si>
  <si>
    <t>6.3.2</t>
  </si>
  <si>
    <t>6.3.3</t>
  </si>
  <si>
    <t>6.3.3.1</t>
  </si>
  <si>
    <t>6.3.3.1 (a)</t>
  </si>
  <si>
    <t>6.3.3.1 (b)</t>
  </si>
  <si>
    <t>6.3.3.1 (c)</t>
  </si>
  <si>
    <t>6.3.3.1 (d)</t>
  </si>
  <si>
    <t>6.3.3.1 (e)</t>
  </si>
  <si>
    <t>6.3.3.1 (f)</t>
  </si>
  <si>
    <t>Protection operation alarms (including CB Fail)</t>
  </si>
  <si>
    <t>6.3.3.1 (g)</t>
  </si>
  <si>
    <t>6.3.3.1 (h)</t>
  </si>
  <si>
    <t>Below are additional signals for BESS:</t>
  </si>
  <si>
    <t>6.3.3.1 (i)</t>
  </si>
  <si>
    <t>Export power (Discharge) Mode</t>
  </si>
  <si>
    <t>Import power (Charging) Mode</t>
  </si>
  <si>
    <t xml:space="preserve">Grid (Parallel) Mode </t>
  </si>
  <si>
    <t>Island Mode</t>
  </si>
  <si>
    <t>6.3.3.2</t>
  </si>
  <si>
    <t>6.3.3.2 (a)</t>
  </si>
  <si>
    <t>6.3.3.2 (b)</t>
  </si>
  <si>
    <t>6.3.3.2 (c)</t>
  </si>
  <si>
    <t>6.3.3.2 (d)</t>
  </si>
  <si>
    <t>6.3.3.2 (e)</t>
  </si>
  <si>
    <t>6.3.3.2 (f)</t>
  </si>
  <si>
    <t>6.3.3.2 (g)</t>
  </si>
  <si>
    <t>6.3.3.2 (h)</t>
  </si>
  <si>
    <t>6.3.3.2 (i)</t>
  </si>
  <si>
    <t>Generating System Current (three-phase Amps)</t>
  </si>
  <si>
    <t>6.3.3.2 (j)</t>
  </si>
  <si>
    <t>Generating System Voltage (three-phase Volts)</t>
  </si>
  <si>
    <t>6.3.3.2 (k)</t>
  </si>
  <si>
    <t>6.3.3.2 (l)</t>
  </si>
  <si>
    <t>6.3.3.2 (m)</t>
  </si>
  <si>
    <t>6.3.3.2 (n)</t>
  </si>
  <si>
    <t>6.3.3.2 (o)</t>
  </si>
  <si>
    <t>Frequency Response Import/Export Limit (if required)</t>
  </si>
  <si>
    <t>6.3.4</t>
  </si>
  <si>
    <t>Control Requirements</t>
  </si>
  <si>
    <t>6.3.4.1</t>
  </si>
  <si>
    <t>6.3.4.1 (a)</t>
  </si>
  <si>
    <t>6.3.4.1 (b)</t>
  </si>
  <si>
    <t>Flexible Exports Setpoint Controls</t>
  </si>
  <si>
    <t>Generation Dispatch Limit (GDL) Setpoint</t>
  </si>
  <si>
    <t>Generating System Net Export Limiter Setpoint</t>
  </si>
  <si>
    <t>Charge Rate Limiter for Energy Storage Systems (if required)</t>
  </si>
  <si>
    <t>Discharge Rate Limiter for Energy Storage Systems (if required)</t>
  </si>
  <si>
    <t>Frequency response active import/export limit (if required)</t>
  </si>
  <si>
    <t>6.3.5</t>
  </si>
  <si>
    <t>6.3.5 (a)</t>
  </si>
  <si>
    <t>6.3.5 (b)</t>
  </si>
  <si>
    <t>6.3.6</t>
  </si>
  <si>
    <t>Communications Signal Fail-safe</t>
  </si>
  <si>
    <t>Customer system supports signal fail-safe</t>
  </si>
  <si>
    <t>6.3.7</t>
  </si>
  <si>
    <t>6.3.7.1</t>
  </si>
  <si>
    <t>6.3.7.2</t>
  </si>
  <si>
    <t xml:space="preserve">A TCP/IP (IEEE 802.3 ) interface shall be considered on request    by EE  </t>
  </si>
  <si>
    <t>6.4.2</t>
  </si>
  <si>
    <t>6.4.3</t>
  </si>
  <si>
    <t>6.4.3.1</t>
  </si>
  <si>
    <t>6.4.3.1 (a)</t>
  </si>
  <si>
    <t>6.4.3.2</t>
  </si>
  <si>
    <t>6.4.3.2 (a)</t>
  </si>
  <si>
    <t>6.4.3.2 (b)</t>
  </si>
  <si>
    <t>6.4.3.2 (c)</t>
  </si>
  <si>
    <t>6.4.3.2 (d)</t>
  </si>
  <si>
    <t>6.4.3.2 (e)</t>
  </si>
  <si>
    <t>6.4.3.2 (f)</t>
  </si>
  <si>
    <t>6.4.3.2 (g)</t>
  </si>
  <si>
    <t>6.4.4</t>
  </si>
  <si>
    <t>6.4.6</t>
  </si>
  <si>
    <t>n/a</t>
  </si>
  <si>
    <t>not applicable</t>
  </si>
  <si>
    <t>Inverter Requirement</t>
  </si>
  <si>
    <t>Circuit Breaker position (all required)</t>
  </si>
  <si>
    <t>A</t>
  </si>
  <si>
    <t>Generating Unit Status (For all Generating Units)  </t>
  </si>
  <si>
    <t>6.3.4.1 (c)</t>
  </si>
  <si>
    <t>6.3.4.1 (d)</t>
  </si>
  <si>
    <t>6.3.4.1 (e)</t>
  </si>
  <si>
    <t>6.3.4.1 (f)</t>
  </si>
  <si>
    <t>6.3.7.2 (a)</t>
  </si>
  <si>
    <t>6.3.7.2 (b)</t>
  </si>
  <si>
    <t>6.3.7.2 (c)</t>
  </si>
  <si>
    <t>6.3.7.2 (d)</t>
  </si>
  <si>
    <t>6.3.7.2 (e)</t>
  </si>
  <si>
    <t>6.3.7.3</t>
  </si>
  <si>
    <t>6.3.7.3 (a)</t>
  </si>
  <si>
    <t>6.3.7.3 (b)</t>
  </si>
  <si>
    <t>6.3.7.4</t>
  </si>
  <si>
    <t>6.3.7.4 (a)</t>
  </si>
  <si>
    <t>6.3.7.4 (b)</t>
  </si>
  <si>
    <t>6.3.7.4 (c)</t>
  </si>
  <si>
    <t>6.3.7.5</t>
  </si>
  <si>
    <t>6.3.7.5 (a)</t>
  </si>
  <si>
    <t>6.3.7.5 (b)</t>
  </si>
  <si>
    <t>6.3.7.6</t>
  </si>
  <si>
    <t>CSIP-AUS</t>
  </si>
  <si>
    <t>6.4.3.1 (b)</t>
  </si>
  <si>
    <t>6.4.3.1 (c)</t>
  </si>
  <si>
    <t>Connection Point Active Power</t>
  </si>
  <si>
    <t>Connection Point Reactive Power</t>
  </si>
  <si>
    <t>Generating System Active Power</t>
  </si>
  <si>
    <t>Generating System Reactive Power</t>
  </si>
  <si>
    <t>Compliance</t>
  </si>
  <si>
    <t>By Agreement based on network need</t>
  </si>
  <si>
    <t>A MMOF communication cable (or approved alternative)</t>
  </si>
  <si>
    <t>Inverter can except flexible exports as per 6.1.1 - On the approved CEC list</t>
  </si>
  <si>
    <t>CSIP-AUS Connection</t>
  </si>
  <si>
    <t>On-Device (CSIP software client directly on the inverter)</t>
  </si>
  <si>
    <t>Hardware Gateway - Dedicated gateway device</t>
  </si>
  <si>
    <t xml:space="preserve">Cloud Platform </t>
  </si>
  <si>
    <t>Flexible Exports Setpoint Controls and Monitoring</t>
  </si>
  <si>
    <t>Setpoint Controls</t>
  </si>
  <si>
    <t>Monitored parameters</t>
  </si>
  <si>
    <t>6.4.3.1 (d)</t>
  </si>
  <si>
    <t>6.4.3.1 (e)</t>
  </si>
  <si>
    <t>Connect/Disconnect [opModEnergize]</t>
  </si>
  <si>
    <t>Real Power Output Limit Control [opModMaxLimW]</t>
  </si>
  <si>
    <t>Site Export Limit (in Watts) [opModExpLimW]</t>
  </si>
  <si>
    <t>Site Import Limit (in Watts) [opModExpLimW]</t>
  </si>
  <si>
    <t>Max Generation Limit (in Watts) [opModGenLimW]</t>
  </si>
  <si>
    <t>Max Load Limit (in Watts) [opModLoadLimW]</t>
  </si>
  <si>
    <t>6.4.3.1 (f)</t>
  </si>
  <si>
    <t>Site Real (Active) Power</t>
  </si>
  <si>
    <t>Site Reactive Power</t>
  </si>
  <si>
    <t>Generator Real (Active) Power</t>
  </si>
  <si>
    <t>Generator Reactive (Active) Power</t>
  </si>
  <si>
    <t>Site Voltage (Line to Neutral)</t>
  </si>
  <si>
    <t xml:space="preserve"> Generator Voltage (Line to Neutral)</t>
  </si>
  <si>
    <t>Frequency</t>
  </si>
  <si>
    <t>Multiple Inverters</t>
  </si>
  <si>
    <t>All inverters within installation are controllable from CSIP-AUS client</t>
  </si>
  <si>
    <t>Automatic Generation Control</t>
  </si>
  <si>
    <t>6.5.3</t>
  </si>
  <si>
    <t>Communications Protocol</t>
  </si>
  <si>
    <t>Customer controller supports ICCP TASE.2</t>
  </si>
  <si>
    <t>6.5.4</t>
  </si>
  <si>
    <t>6.5.4.1</t>
  </si>
  <si>
    <t>6.5.4.2</t>
  </si>
  <si>
    <t>Where applicable, external entry of fibre optic cables to EE communications equipment</t>
  </si>
  <si>
    <t>ADI 0002 Compliance Check list</t>
  </si>
  <si>
    <t xml:space="preserve">Note: This compliance check sheet is to be completed by the connecting proponent during preliminary enquiry. </t>
  </si>
  <si>
    <t>Table 1 - Gen Details</t>
  </si>
  <si>
    <t>Table 3 - Standard Number for Remote Control Interface</t>
  </si>
  <si>
    <t>Table 2 - Remote Control Interface Criteria</t>
  </si>
  <si>
    <t>Proponent Name</t>
  </si>
  <si>
    <t>Date</t>
  </si>
  <si>
    <t>By Agreement based on network constraints</t>
  </si>
  <si>
    <t>Mandatory</t>
  </si>
  <si>
    <t>compliance with AS 2067</t>
  </si>
  <si>
    <t>If required, there is accommodation for EE communications equipment</t>
  </si>
  <si>
    <t>Proposed SIP Client Option - Select which one is applicable</t>
  </si>
  <si>
    <t>Fibre/Radio Connection to Customer’s Control Room</t>
  </si>
  <si>
    <t>Note: Communication/Networking designs and Signal List agreements will be performed during the Application stage of the connection process.</t>
  </si>
  <si>
    <t>To be agreed with HV Customer Manager during Application Stage</t>
  </si>
  <si>
    <t>&gt;1.5MVA &amp; &lt;5MW</t>
  </si>
  <si>
    <t>Circuit Breaker Status (all required)</t>
  </si>
  <si>
    <t>&gt;30kVA &amp; &lt;1.5MVA</t>
  </si>
  <si>
    <t>-</t>
  </si>
  <si>
    <t>&gt;200kVA &amp; ≤1.5MVA</t>
  </si>
  <si>
    <t>Options</t>
  </si>
  <si>
    <t>HVC Protection System Compromised</t>
  </si>
  <si>
    <r>
      <t xml:space="preserve">Check sheet shall be completed in accordance to ADI0002.
All clause numbers are aligned to the Standard.
</t>
    </r>
    <r>
      <rPr>
        <b/>
        <sz val="11"/>
        <color theme="1"/>
        <rFont val="Aptos Narrow"/>
        <family val="2"/>
        <scheme val="minor"/>
      </rPr>
      <t xml:space="preserve">
Instructions:
A</t>
    </r>
    <r>
      <rPr>
        <sz val="11"/>
        <color theme="1"/>
        <rFont val="Aptos Narrow"/>
        <family val="2"/>
        <scheme val="minor"/>
      </rPr>
      <t xml:space="preserve">. For non generator, high voltage customer connections: 
   </t>
    </r>
    <r>
      <rPr>
        <b/>
        <sz val="11"/>
        <color theme="1"/>
        <rFont val="Aptos Narrow"/>
        <family val="2"/>
        <scheme val="minor"/>
      </rPr>
      <t xml:space="preserve">A.1 </t>
    </r>
    <r>
      <rPr>
        <sz val="11"/>
        <color theme="1"/>
        <rFont val="Aptos Narrow"/>
        <family val="2"/>
        <scheme val="minor"/>
      </rPr>
      <t xml:space="preserve">- Enter "Section 5" on the Remote Control Interface option on Table 1, and 
   </t>
    </r>
    <r>
      <rPr>
        <b/>
        <sz val="11"/>
        <color theme="1"/>
        <rFont val="Aptos Narrow"/>
        <family val="2"/>
        <scheme val="minor"/>
      </rPr>
      <t>A.2</t>
    </r>
    <r>
      <rPr>
        <sz val="11"/>
        <color theme="1"/>
        <rFont val="Aptos Narrow"/>
        <family val="2"/>
        <scheme val="minor"/>
      </rPr>
      <t xml:space="preserve"> - Proceed to Tab "Section 5"
                         - Column C will indicate if the requirement is Mandatory or Preferred 
</t>
    </r>
    <r>
      <rPr>
        <b/>
        <sz val="11"/>
        <color theme="1"/>
        <rFont val="Aptos Narrow"/>
        <family val="2"/>
        <scheme val="minor"/>
      </rPr>
      <t>B</t>
    </r>
    <r>
      <rPr>
        <sz val="11"/>
        <color theme="1"/>
        <rFont val="Aptos Narrow"/>
        <family val="2"/>
        <scheme val="minor"/>
      </rPr>
      <t xml:space="preserve">. For generator connections: 
   </t>
    </r>
    <r>
      <rPr>
        <b/>
        <sz val="11"/>
        <color theme="1"/>
        <rFont val="Aptos Narrow"/>
        <family val="2"/>
        <scheme val="minor"/>
      </rPr>
      <t xml:space="preserve">B.1 </t>
    </r>
    <r>
      <rPr>
        <sz val="11"/>
        <color theme="1"/>
        <rFont val="Aptos Narrow"/>
        <family val="2"/>
        <scheme val="minor"/>
      </rPr>
      <t xml:space="preserve">- If application requires a </t>
    </r>
    <r>
      <rPr>
        <i/>
        <sz val="11"/>
        <color theme="1"/>
        <rFont val="Aptos Narrow"/>
        <family val="2"/>
        <scheme val="minor"/>
      </rPr>
      <t>CSIP-AUS</t>
    </r>
    <r>
      <rPr>
        <sz val="11"/>
        <color theme="1"/>
        <rFont val="Aptos Narrow"/>
        <family val="2"/>
        <scheme val="minor"/>
      </rPr>
      <t xml:space="preserve"> interface, there is </t>
    </r>
    <r>
      <rPr>
        <i/>
        <sz val="11"/>
        <color theme="1"/>
        <rFont val="Aptos Narrow"/>
        <family val="2"/>
        <scheme val="minor"/>
      </rPr>
      <t>no requirement to complete this checksheet</t>
    </r>
    <r>
      <rPr>
        <sz val="11"/>
        <color theme="1"/>
        <rFont val="Aptos Narrow"/>
        <family val="2"/>
        <scheme val="minor"/>
      </rPr>
      <t xml:space="preserve">
   </t>
    </r>
    <r>
      <rPr>
        <b/>
        <sz val="11"/>
        <color theme="1"/>
        <rFont val="Aptos Narrow"/>
        <family val="2"/>
        <scheme val="minor"/>
      </rPr>
      <t>B.2</t>
    </r>
    <r>
      <rPr>
        <sz val="11"/>
        <color theme="1"/>
        <rFont val="Aptos Narrow"/>
        <family val="2"/>
        <scheme val="minor"/>
      </rPr>
      <t xml:space="preserve"> - Enter high level Generator details in Table 1
   </t>
    </r>
    <r>
      <rPr>
        <b/>
        <sz val="11"/>
        <color theme="1"/>
        <rFont val="Aptos Narrow"/>
        <family val="2"/>
        <scheme val="minor"/>
      </rPr>
      <t>B.3</t>
    </r>
    <r>
      <rPr>
        <sz val="11"/>
        <color theme="1"/>
        <rFont val="Aptos Narrow"/>
        <family val="2"/>
        <scheme val="minor"/>
      </rPr>
      <t xml:space="preserve"> - Assess which Option is applicable on Tables 2 and 3. 
   </t>
    </r>
    <r>
      <rPr>
        <b/>
        <sz val="11"/>
        <color theme="1"/>
        <rFont val="Aptos Narrow"/>
        <family val="2"/>
        <scheme val="minor"/>
      </rPr>
      <t>B.4</t>
    </r>
    <r>
      <rPr>
        <sz val="11"/>
        <color theme="1"/>
        <rFont val="Aptos Narrow"/>
        <family val="2"/>
        <scheme val="minor"/>
      </rPr>
      <t xml:space="preserve"> - Based on Table 3, navigate to the tab by that name and complete the assessment (i.e. "Section 5", "Section 6.3" etc)
                          - Based on the "Remote Control Interface" Selected on Table 1, tables on the non-relevant Tab's will be greyed out
    </t>
    </r>
    <r>
      <rPr>
        <b/>
        <sz val="11"/>
        <color theme="1"/>
        <rFont val="Aptos Narrow"/>
        <family val="2"/>
        <scheme val="minor"/>
      </rPr>
      <t>B.5</t>
    </r>
    <r>
      <rPr>
        <sz val="11"/>
        <color theme="1"/>
        <rFont val="Aptos Narrow"/>
        <family val="2"/>
        <scheme val="minor"/>
      </rPr>
      <t xml:space="preserve"> - For each requirement, select if requirement is met or not in the dropdown in the blue cells, and enter any additional comments as required.
    </t>
    </r>
    <r>
      <rPr>
        <b/>
        <sz val="11"/>
        <color theme="1"/>
        <rFont val="Aptos Narrow"/>
        <family val="2"/>
        <scheme val="minor"/>
      </rPr>
      <t>B.6</t>
    </r>
    <r>
      <rPr>
        <sz val="11"/>
        <color theme="1"/>
        <rFont val="Aptos Narrow"/>
        <family val="2"/>
        <scheme val="minor"/>
      </rPr>
      <t xml:space="preserve"> - If AGC is required, complete both Section 6.3 and 6.5.
</t>
    </r>
  </si>
  <si>
    <t>Sections 6.3 &amp; 6.5</t>
  </si>
  <si>
    <t>Below relevant for non IES generation:</t>
  </si>
  <si>
    <t>Connection Point 3ph Current (Aph, Bph and Cph Amps)</t>
  </si>
  <si>
    <t>Connection Point 3ph L-L Voltage (AB, BC and CA Volts)</t>
  </si>
  <si>
    <t>Number of Generating Units Connected</t>
  </si>
  <si>
    <t xml:space="preserve">Generating System Dispatch Limiter Feedback </t>
  </si>
  <si>
    <t xml:space="preserve">Power System Dispatch Limiter Feedback </t>
  </si>
  <si>
    <t>Power Factor Set Point Control Feedback (if required)</t>
  </si>
  <si>
    <t>Charge Rate Limiter for Energy Storage Systems Acknowledged (if required)</t>
  </si>
  <si>
    <t>Power Factor Setpoint Control  (if required)</t>
  </si>
  <si>
    <t>State of Charge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</si>
</sst>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  <font>
      <sz val="11"/>
      <color theme="1"/>
      <name val="Aptos"/>
      <family val="2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"/>
      <family val="2"/>
    </font>
    <font>
      <sz val="8"/>
      <name val="Aptos Narrow"/>
      <family val="2"/>
      <scheme val="minor"/>
    </font>
    <font>
      <i/>
      <sz val="11"/>
      <color theme="1"/>
      <name val="Aptos"/>
      <family val="2"/>
    </font>
    <font>
      <b/>
      <i/>
      <sz val="20"/>
      <color theme="4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i/>
      <sz val="11"/>
      <color theme="3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98E"/>
        <bgColor indexed="64"/>
      </patternFill>
    </fill>
    <fill>
      <patternFill patternType="solid">
        <fgColor rgb="FFB43E97"/>
        <bgColor indexed="64"/>
      </patternFill>
    </fill>
    <fill>
      <patternFill patternType="solid">
        <fgColor rgb="FF7CC24D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/>
    <xf numFmtId="0" fontId="8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vertical="center"/>
    </xf>
    <xf numFmtId="0" fontId="8" fillId="3" borderId="1" xfId="0" applyFont="1" applyFill="1" applyBorder="1"/>
    <xf numFmtId="0" fontId="10" fillId="0" borderId="1" xfId="0" applyFont="1" applyBorder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8" fillId="0" borderId="1" xfId="0" applyFont="1" applyBorder="1"/>
    <xf numFmtId="0" fontId="8" fillId="2" borderId="1" xfId="0" applyFont="1" applyFill="1" applyBorder="1"/>
    <xf numFmtId="0" fontId="3" fillId="0" borderId="0" xfId="0" applyFont="1"/>
    <xf numFmtId="0" fontId="0" fillId="2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6" borderId="0" xfId="0" applyFill="1"/>
    <xf numFmtId="0" fontId="13" fillId="6" borderId="0" xfId="0" applyFont="1" applyFill="1"/>
    <xf numFmtId="0" fontId="9" fillId="6" borderId="0" xfId="0" applyFont="1" applyFill="1" applyAlignment="1">
      <alignment horizontal="left" vertical="top" wrapText="1"/>
    </xf>
    <xf numFmtId="0" fontId="0" fillId="6" borderId="0" xfId="0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1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right" vertical="top" wrapText="1"/>
    </xf>
    <xf numFmtId="0" fontId="16" fillId="7" borderId="16" xfId="0" applyFont="1" applyFill="1" applyBorder="1" applyAlignment="1">
      <alignment horizontal="right" vertical="top" wrapText="1"/>
    </xf>
    <xf numFmtId="0" fontId="14" fillId="9" borderId="1" xfId="0" applyFont="1" applyFill="1" applyBorder="1"/>
    <xf numFmtId="0" fontId="14" fillId="9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2" fillId="0" borderId="15" xfId="0" applyFont="1" applyBorder="1"/>
    <xf numFmtId="0" fontId="2" fillId="0" borderId="20" xfId="0" applyFont="1" applyBorder="1"/>
    <xf numFmtId="0" fontId="2" fillId="0" borderId="17" xfId="0" applyFont="1" applyBorder="1"/>
    <xf numFmtId="0" fontId="2" fillId="6" borderId="0" xfId="0" applyFont="1" applyFill="1" applyAlignment="1">
      <alignment horizontal="right"/>
    </xf>
    <xf numFmtId="0" fontId="8" fillId="6" borderId="0" xfId="0" applyFont="1" applyFill="1"/>
    <xf numFmtId="0" fontId="7" fillId="6" borderId="0" xfId="0" applyFont="1" applyFill="1" applyAlignment="1">
      <alignment vertical="center"/>
    </xf>
    <xf numFmtId="0" fontId="0" fillId="6" borderId="0" xfId="0" applyFill="1" applyAlignment="1">
      <alignment horizontal="left"/>
    </xf>
    <xf numFmtId="0" fontId="17" fillId="6" borderId="0" xfId="0" applyFont="1" applyFill="1" applyAlignment="1">
      <alignment vertical="top"/>
    </xf>
    <xf numFmtId="0" fontId="0" fillId="4" borderId="2" xfId="0" applyFill="1" applyBorder="1" applyAlignment="1" applyProtection="1">
      <alignment horizontal="center" vertical="center"/>
      <protection locked="0"/>
    </xf>
    <xf numFmtId="0" fontId="8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5" borderId="1" xfId="0" applyFill="1" applyBorder="1" applyProtection="1"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15" fillId="9" borderId="1" xfId="0" applyFont="1" applyFill="1" applyBorder="1" applyProtection="1">
      <protection locked="0"/>
    </xf>
    <xf numFmtId="0" fontId="9" fillId="3" borderId="1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4" fillId="9" borderId="1" xfId="0" applyFont="1" applyFill="1" applyBorder="1" applyProtection="1">
      <protection locked="0"/>
    </xf>
    <xf numFmtId="0" fontId="0" fillId="10" borderId="18" xfId="0" applyFill="1" applyBorder="1" applyAlignment="1" applyProtection="1">
      <alignment horizontal="center" vertical="center"/>
      <protection locked="0"/>
    </xf>
    <xf numFmtId="0" fontId="0" fillId="10" borderId="19" xfId="0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top" wrapText="1"/>
    </xf>
    <xf numFmtId="0" fontId="9" fillId="6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 vertical="top" wrapText="1"/>
    </xf>
    <xf numFmtId="0" fontId="9" fillId="10" borderId="13" xfId="0" applyFont="1" applyFill="1" applyBorder="1" applyAlignment="1" applyProtection="1">
      <alignment horizontal="center" vertical="top" wrapText="1"/>
      <protection locked="0"/>
    </xf>
    <xf numFmtId="0" fontId="9" fillId="10" borderId="9" xfId="0" applyFont="1" applyFill="1" applyBorder="1" applyAlignment="1" applyProtection="1">
      <alignment horizontal="center" vertical="top" wrapText="1"/>
      <protection locked="0"/>
    </xf>
    <xf numFmtId="0" fontId="9" fillId="10" borderId="10" xfId="0" applyFont="1" applyFill="1" applyBorder="1" applyAlignment="1" applyProtection="1">
      <alignment horizontal="center" vertical="top" wrapText="1"/>
      <protection locked="0"/>
    </xf>
    <xf numFmtId="0" fontId="9" fillId="10" borderId="14" xfId="0" applyFont="1" applyFill="1" applyBorder="1" applyAlignment="1" applyProtection="1">
      <alignment horizontal="center" vertical="top" wrapText="1"/>
      <protection locked="0"/>
    </xf>
    <xf numFmtId="0" fontId="9" fillId="10" borderId="11" xfId="0" applyFont="1" applyFill="1" applyBorder="1" applyAlignment="1" applyProtection="1">
      <alignment horizontal="center" vertical="top" wrapText="1"/>
      <protection locked="0"/>
    </xf>
    <xf numFmtId="0" fontId="9" fillId="10" borderId="12" xfId="0" applyFont="1" applyFill="1" applyBorder="1" applyAlignment="1" applyProtection="1">
      <alignment horizontal="center" vertical="top" wrapText="1"/>
      <protection locked="0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1" fillId="8" borderId="8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2" fillId="6" borderId="0" xfId="0" applyFont="1" applyFill="1" applyBorder="1" applyAlignment="1">
      <alignment horizontal="left" vertical="top" wrapText="1"/>
    </xf>
    <xf numFmtId="0" fontId="6" fillId="7" borderId="17" xfId="0" applyFont="1" applyFill="1" applyBorder="1" applyAlignment="1">
      <alignment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48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 val="0"/>
        <i/>
        <strike/>
        <color theme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 val="0"/>
        <i/>
        <strike/>
        <color theme="0"/>
      </font>
      <fill>
        <patternFill>
          <bgColor theme="0" tint="-0.24994659260841701"/>
        </patternFill>
      </fill>
    </dxf>
    <dxf>
      <font>
        <b val="0"/>
        <i/>
        <strike/>
        <color theme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99"/>
        </patternFill>
      </fill>
    </dxf>
    <dxf>
      <font>
        <b val="0"/>
        <i/>
        <strike/>
        <color theme="0"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7CC24D"/>
      <color rgb="FF00A98E"/>
      <color rgb="FFB43E9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375893</xdr:colOff>
      <xdr:row>0</xdr:row>
      <xdr:rowOff>0</xdr:rowOff>
    </xdr:from>
    <xdr:to>
      <xdr:col>7</xdr:col>
      <xdr:colOff>0</xdr:colOff>
      <xdr:row>2</xdr:row>
      <xdr:rowOff>86001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88EA5-39FE-A250-B644-383FFA742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20" t="18688" r="70376" b="26230"/>
        <a:stretch/>
      </xdr:blipFill>
      <xdr:spPr>
        <a:xfrm>
          <a:off x="6471893" y="0"/>
          <a:ext cx="1910107" cy="5995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1604763</xdr:colOff>
      <xdr:row>0</xdr:row>
      <xdr:rowOff>0</xdr:rowOff>
    </xdr:from>
    <xdr:to>
      <xdr:col>6</xdr:col>
      <xdr:colOff>0</xdr:colOff>
      <xdr:row>4</xdr:row>
      <xdr:rowOff>102389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23A220-E473-4106-8B69-01BEC7B94F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20" t="18688" r="70376" b="26230"/>
        <a:stretch/>
      </xdr:blipFill>
      <xdr:spPr>
        <a:xfrm>
          <a:off x="9493704" y="0"/>
          <a:ext cx="2462972" cy="822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1389528</xdr:colOff>
      <xdr:row>0</xdr:row>
      <xdr:rowOff>0</xdr:rowOff>
    </xdr:from>
    <xdr:to>
      <xdr:col>5</xdr:col>
      <xdr:colOff>333000</xdr:colOff>
      <xdr:row>4</xdr:row>
      <xdr:rowOff>29079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1FD9B5-A574-4B7F-ABBA-B16830518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20" t="18688" r="70376" b="26230"/>
        <a:stretch/>
      </xdr:blipFill>
      <xdr:spPr>
        <a:xfrm>
          <a:off x="10354234" y="0"/>
          <a:ext cx="2218765" cy="743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1216853</xdr:colOff>
      <xdr:row>0</xdr:row>
      <xdr:rowOff>0</xdr:rowOff>
    </xdr:from>
    <xdr:to>
      <xdr:col>5</xdr:col>
      <xdr:colOff>397668</xdr:colOff>
      <xdr:row>2</xdr:row>
      <xdr:rowOff>63915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D843E1-23C5-44CB-81BE-C5A39D690B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20" t="18688" r="70376" b="26230"/>
        <a:stretch/>
      </xdr:blipFill>
      <xdr:spPr>
        <a:xfrm>
          <a:off x="12084878" y="0"/>
          <a:ext cx="2469322" cy="8163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2085975</xdr:colOff>
      <xdr:row>0</xdr:row>
      <xdr:rowOff>1</xdr:rowOff>
    </xdr:from>
    <xdr:to>
      <xdr:col>5</xdr:col>
      <xdr:colOff>0</xdr:colOff>
      <xdr:row>3</xdr:row>
      <xdr:rowOff>137638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4F0D36-F11E-4E51-8167-8109B4DFA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20" t="18688" r="70376" b="26230"/>
        <a:stretch/>
      </xdr:blipFill>
      <xdr:spPr>
        <a:xfrm>
          <a:off x="10210800" y="1"/>
          <a:ext cx="2047875" cy="68056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E221-A7E0-4231-ADA3-6EDBF31BF422}">
  <dimension ref="A1:N48"/>
  <sheetViews>
    <sheetView zoomScale="115" zoomScaleNormal="115" workbookViewId="0">
      <selection activeCell="C30" sqref="C30"/>
    </sheetView>
  </sheetViews>
  <sheetFormatPr defaultColWidth="0" defaultRowHeight="14.5" zeroHeight="1" x14ac:dyDescent="0.35"/>
  <cols>
    <col min="1" max="1" width="2.7265625" style="14" customWidth="1"/>
    <col min="2" max="2" width="52.453125" style="14" bestFit="1" customWidth="1"/>
    <col min="3" max="6" width="16" style="14" customWidth="1"/>
    <col min="7" max="7" width="0.6328125" style="14" customWidth="1"/>
    <col min="8" max="8" width="4.26953125" style="14" hidden="1" customWidth="1"/>
    <col min="9" max="9" width="17.81640625" style="14" hidden="1" customWidth="1"/>
    <col min="10" max="10" width="15.54296875" style="14" hidden="1" customWidth="1"/>
    <col min="11" max="11" width="16" style="14" hidden="1" customWidth="1"/>
    <col min="12" max="14" width="0" style="14" hidden="1" customWidth="1"/>
    <col min="15" max="16384" width="8.7265625" style="14" hidden="1"/>
  </cols>
  <sheetData>
    <row r="1" spans="2:7" x14ac:dyDescent="0.35"/>
    <row r="2" spans="2:7" ht="26" x14ac:dyDescent="0.6">
      <c r="B2" s="15" t="s">
        <v>244</v>
      </c>
    </row>
    <row r="3" spans="2:7" x14ac:dyDescent="0.35">
      <c r="B3" s="50" t="s">
        <v>245</v>
      </c>
      <c r="C3" s="50"/>
      <c r="D3" s="50"/>
      <c r="E3" s="17"/>
    </row>
    <row r="4" spans="2:7" x14ac:dyDescent="0.35">
      <c r="B4" s="50"/>
      <c r="C4" s="50"/>
      <c r="D4" s="50"/>
    </row>
    <row r="5" spans="2:7" ht="15" thickBot="1" x14ac:dyDescent="0.4">
      <c r="B5" s="50"/>
      <c r="C5" s="50"/>
      <c r="D5" s="50"/>
    </row>
    <row r="6" spans="2:7" x14ac:dyDescent="0.35">
      <c r="B6" s="21" t="s">
        <v>249</v>
      </c>
      <c r="C6" s="52"/>
      <c r="D6" s="53"/>
      <c r="E6" s="54"/>
    </row>
    <row r="7" spans="2:7" ht="15" thickBot="1" x14ac:dyDescent="0.4">
      <c r="B7" s="22" t="s">
        <v>250</v>
      </c>
      <c r="C7" s="55"/>
      <c r="D7" s="56"/>
      <c r="E7" s="57"/>
    </row>
    <row r="8" spans="2:7" x14ac:dyDescent="0.35">
      <c r="B8" s="16"/>
      <c r="C8" s="16"/>
      <c r="D8" s="16"/>
    </row>
    <row r="9" spans="2:7" x14ac:dyDescent="0.35">
      <c r="B9" s="49" t="s">
        <v>266</v>
      </c>
      <c r="C9" s="49"/>
      <c r="D9" s="49"/>
      <c r="E9" s="49"/>
      <c r="F9" s="49"/>
      <c r="G9" s="49"/>
    </row>
    <row r="10" spans="2:7" x14ac:dyDescent="0.35">
      <c r="B10" s="49"/>
      <c r="C10" s="49"/>
      <c r="D10" s="49"/>
      <c r="E10" s="49"/>
      <c r="F10" s="49"/>
      <c r="G10" s="49"/>
    </row>
    <row r="11" spans="2:7" x14ac:dyDescent="0.35">
      <c r="B11" s="49"/>
      <c r="C11" s="49"/>
      <c r="D11" s="49"/>
      <c r="E11" s="49"/>
      <c r="F11" s="49"/>
      <c r="G11" s="49"/>
    </row>
    <row r="12" spans="2:7" x14ac:dyDescent="0.35">
      <c r="B12" s="49"/>
      <c r="C12" s="49"/>
      <c r="D12" s="49"/>
      <c r="E12" s="49"/>
      <c r="F12" s="49"/>
      <c r="G12" s="49"/>
    </row>
    <row r="13" spans="2:7" x14ac:dyDescent="0.35">
      <c r="B13" s="49"/>
      <c r="C13" s="49"/>
      <c r="D13" s="49"/>
      <c r="E13" s="49"/>
      <c r="F13" s="49"/>
      <c r="G13" s="49"/>
    </row>
    <row r="14" spans="2:7" x14ac:dyDescent="0.35">
      <c r="B14" s="49"/>
      <c r="C14" s="49"/>
      <c r="D14" s="49"/>
      <c r="E14" s="49"/>
      <c r="F14" s="49"/>
      <c r="G14" s="49"/>
    </row>
    <row r="15" spans="2:7" x14ac:dyDescent="0.35">
      <c r="B15" s="49"/>
      <c r="C15" s="49"/>
      <c r="D15" s="49"/>
      <c r="E15" s="49"/>
      <c r="F15" s="49"/>
      <c r="G15" s="49"/>
    </row>
    <row r="16" spans="2:7" x14ac:dyDescent="0.35">
      <c r="B16" s="49"/>
      <c r="C16" s="49"/>
      <c r="D16" s="49"/>
      <c r="E16" s="49"/>
      <c r="F16" s="49"/>
      <c r="G16" s="49"/>
    </row>
    <row r="17" spans="2:7" x14ac:dyDescent="0.35">
      <c r="B17" s="49"/>
      <c r="C17" s="49"/>
      <c r="D17" s="49"/>
      <c r="E17" s="49"/>
      <c r="F17" s="49"/>
      <c r="G17" s="49"/>
    </row>
    <row r="18" spans="2:7" x14ac:dyDescent="0.35">
      <c r="B18" s="49"/>
      <c r="C18" s="49"/>
      <c r="D18" s="49"/>
      <c r="E18" s="49"/>
      <c r="F18" s="49"/>
      <c r="G18" s="49"/>
    </row>
    <row r="19" spans="2:7" x14ac:dyDescent="0.35">
      <c r="B19" s="49"/>
      <c r="C19" s="49"/>
      <c r="D19" s="49"/>
      <c r="E19" s="49"/>
      <c r="F19" s="49"/>
      <c r="G19" s="49"/>
    </row>
    <row r="20" spans="2:7" x14ac:dyDescent="0.35">
      <c r="B20" s="49"/>
      <c r="C20" s="49"/>
      <c r="D20" s="49"/>
      <c r="E20" s="49"/>
      <c r="F20" s="49"/>
      <c r="G20" s="49"/>
    </row>
    <row r="21" spans="2:7" x14ac:dyDescent="0.35">
      <c r="B21" s="49"/>
      <c r="C21" s="49"/>
      <c r="D21" s="49"/>
      <c r="E21" s="49"/>
      <c r="F21" s="49"/>
      <c r="G21" s="49"/>
    </row>
    <row r="22" spans="2:7" x14ac:dyDescent="0.35">
      <c r="B22" s="49"/>
      <c r="C22" s="49"/>
      <c r="D22" s="49"/>
      <c r="E22" s="49"/>
      <c r="F22" s="49"/>
      <c r="G22" s="49"/>
    </row>
    <row r="23" spans="2:7" x14ac:dyDescent="0.35">
      <c r="B23" s="49"/>
      <c r="C23" s="49"/>
      <c r="D23" s="49"/>
      <c r="E23" s="49"/>
      <c r="F23" s="49"/>
      <c r="G23" s="49"/>
    </row>
    <row r="24" spans="2:7" x14ac:dyDescent="0.35">
      <c r="B24" s="49"/>
      <c r="C24" s="49"/>
      <c r="D24" s="49"/>
      <c r="E24" s="49"/>
      <c r="F24" s="49"/>
      <c r="G24" s="49"/>
    </row>
    <row r="25" spans="2:7" x14ac:dyDescent="0.35">
      <c r="B25" s="49"/>
      <c r="C25" s="49"/>
      <c r="D25" s="49"/>
      <c r="E25" s="49"/>
      <c r="F25" s="49"/>
      <c r="G25" s="49"/>
    </row>
    <row r="26" spans="2:7" x14ac:dyDescent="0.35">
      <c r="B26" s="49"/>
      <c r="C26" s="49"/>
      <c r="D26" s="49"/>
      <c r="E26" s="49"/>
      <c r="F26" s="49"/>
      <c r="G26" s="49"/>
    </row>
    <row r="27" spans="2:7" x14ac:dyDescent="0.35">
      <c r="B27" s="49"/>
      <c r="C27" s="49"/>
      <c r="D27" s="49"/>
      <c r="E27" s="49"/>
      <c r="F27" s="49"/>
      <c r="G27" s="49"/>
    </row>
    <row r="28" spans="2:7" x14ac:dyDescent="0.35">
      <c r="B28" s="17"/>
      <c r="C28" s="17"/>
      <c r="D28" s="17"/>
    </row>
    <row r="29" spans="2:7" ht="15" thickBot="1" x14ac:dyDescent="0.4">
      <c r="B29" s="51" t="s">
        <v>246</v>
      </c>
      <c r="C29" s="51"/>
      <c r="D29" s="18"/>
      <c r="E29" s="18"/>
      <c r="F29" s="18"/>
      <c r="G29" s="18"/>
    </row>
    <row r="30" spans="2:7" x14ac:dyDescent="0.35">
      <c r="B30" s="29" t="s">
        <v>0</v>
      </c>
      <c r="C30" s="46"/>
    </row>
    <row r="31" spans="2:7" ht="15" thickBot="1" x14ac:dyDescent="0.4">
      <c r="B31" s="30" t="s">
        <v>3</v>
      </c>
      <c r="C31" s="47"/>
    </row>
    <row r="32" spans="2:7" ht="15" thickBot="1" x14ac:dyDescent="0.4">
      <c r="B32" s="31" t="s">
        <v>8</v>
      </c>
      <c r="C32" s="37" t="s">
        <v>267</v>
      </c>
    </row>
    <row r="33" spans="2:7" x14ac:dyDescent="0.35">
      <c r="B33" s="17"/>
    </row>
    <row r="34" spans="2:7" ht="15" thickBot="1" x14ac:dyDescent="0.4">
      <c r="B34" s="71" t="s">
        <v>248</v>
      </c>
      <c r="C34" s="71"/>
      <c r="D34" s="71"/>
      <c r="E34" s="71"/>
      <c r="F34" s="71"/>
      <c r="G34" s="71"/>
    </row>
    <row r="35" spans="2:7" ht="23.5" thickBot="1" x14ac:dyDescent="0.4">
      <c r="B35" s="72" t="s">
        <v>1</v>
      </c>
      <c r="C35" s="48" t="s">
        <v>263</v>
      </c>
      <c r="D35" s="48" t="s">
        <v>259</v>
      </c>
      <c r="E35" s="48" t="s">
        <v>4</v>
      </c>
    </row>
    <row r="36" spans="2:7" x14ac:dyDescent="0.35">
      <c r="B36" s="58" t="s">
        <v>5</v>
      </c>
      <c r="C36" s="58" t="s">
        <v>200</v>
      </c>
      <c r="D36" s="58" t="s">
        <v>6</v>
      </c>
      <c r="E36" s="58" t="s">
        <v>7</v>
      </c>
    </row>
    <row r="37" spans="2:7" ht="15" thickBot="1" x14ac:dyDescent="0.4">
      <c r="B37" s="59"/>
      <c r="C37" s="59"/>
      <c r="D37" s="59"/>
      <c r="E37" s="59"/>
    </row>
    <row r="38" spans="2:7" x14ac:dyDescent="0.35">
      <c r="B38" s="58" t="s">
        <v>9</v>
      </c>
      <c r="C38" s="60" t="s">
        <v>10</v>
      </c>
      <c r="D38" s="61"/>
      <c r="E38" s="58" t="s">
        <v>11</v>
      </c>
    </row>
    <row r="39" spans="2:7" ht="15" thickBot="1" x14ac:dyDescent="0.4">
      <c r="B39" s="59"/>
      <c r="C39" s="62"/>
      <c r="D39" s="63"/>
      <c r="E39" s="59"/>
    </row>
    <row r="40" spans="2:7" x14ac:dyDescent="0.35"/>
    <row r="41" spans="2:7" ht="15" thickBot="1" x14ac:dyDescent="0.4">
      <c r="B41" s="71" t="s">
        <v>247</v>
      </c>
      <c r="C41" s="71"/>
      <c r="D41" s="71"/>
      <c r="E41" s="71"/>
      <c r="F41" s="71"/>
      <c r="G41" s="71"/>
    </row>
    <row r="42" spans="2:7" ht="23.5" thickBot="1" x14ac:dyDescent="0.4">
      <c r="B42" s="72" t="s">
        <v>1</v>
      </c>
      <c r="C42" s="48" t="s">
        <v>263</v>
      </c>
      <c r="D42" s="48" t="s">
        <v>259</v>
      </c>
      <c r="E42" s="48" t="s">
        <v>4</v>
      </c>
    </row>
    <row r="43" spans="2:7" x14ac:dyDescent="0.35">
      <c r="B43" s="58" t="s">
        <v>5</v>
      </c>
      <c r="C43" s="58" t="s">
        <v>262</v>
      </c>
      <c r="D43" s="58">
        <v>6.3</v>
      </c>
      <c r="E43" s="58" t="s">
        <v>14</v>
      </c>
    </row>
    <row r="44" spans="2:7" ht="15" thickBot="1" x14ac:dyDescent="0.4">
      <c r="B44" s="59"/>
      <c r="C44" s="59"/>
      <c r="D44" s="59"/>
      <c r="E44" s="59"/>
    </row>
    <row r="45" spans="2:7" x14ac:dyDescent="0.35">
      <c r="B45" s="58" t="s">
        <v>9</v>
      </c>
      <c r="C45" s="60">
        <v>6.3</v>
      </c>
      <c r="D45" s="61"/>
      <c r="E45" s="58" t="s">
        <v>14</v>
      </c>
    </row>
    <row r="46" spans="2:7" ht="15" thickBot="1" x14ac:dyDescent="0.4">
      <c r="B46" s="59"/>
      <c r="C46" s="62"/>
      <c r="D46" s="63"/>
      <c r="E46" s="59"/>
    </row>
    <row r="47" spans="2:7" x14ac:dyDescent="0.35"/>
    <row r="48" spans="2:7" ht="14" customHeight="1" x14ac:dyDescent="0.35"/>
  </sheetData>
  <sheetProtection sheet="1" objects="1" scenarios="1" selectLockedCells="1"/>
  <mergeCells count="21">
    <mergeCell ref="E45:E46"/>
    <mergeCell ref="B43:B44"/>
    <mergeCell ref="D43:D44"/>
    <mergeCell ref="E43:E44"/>
    <mergeCell ref="B45:B46"/>
    <mergeCell ref="C43:C44"/>
    <mergeCell ref="C45:D46"/>
    <mergeCell ref="B38:B39"/>
    <mergeCell ref="C36:C37"/>
    <mergeCell ref="C38:D39"/>
    <mergeCell ref="B9:G27"/>
    <mergeCell ref="B3:D5"/>
    <mergeCell ref="B34:G34"/>
    <mergeCell ref="B41:G41"/>
    <mergeCell ref="B29:C29"/>
    <mergeCell ref="C6:E6"/>
    <mergeCell ref="C7:E7"/>
    <mergeCell ref="B36:B37"/>
    <mergeCell ref="D36:D37"/>
    <mergeCell ref="E36:E37"/>
    <mergeCell ref="E38:E39"/>
  </mergeCells>
  <dataValidations count="2">
    <dataValidation type="list" allowBlank="1" showInputMessage="1" showErrorMessage="1" sqref="C31" xr:uid="{54CAF1EB-E184-4CA0-97A7-49B9BBD99802}">
      <formula1>"IES,non-IES"</formula1>
    </dataValidation>
    <dataValidation type="list" allowBlank="1" showInputMessage="1" showErrorMessage="1" sqref="C32" xr:uid="{0CE855D1-993E-41D6-A7A9-4593F7022EFB}">
      <formula1>"Section 5, Section 6.3, Sections 6.3 &amp; 6.5"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595E4-E1F2-4072-ACE2-7E8D7B8A1D5A}">
  <dimension ref="A1:L80"/>
  <sheetViews>
    <sheetView zoomScale="85" zoomScaleNormal="85" workbookViewId="0">
      <selection activeCell="D16" sqref="D16"/>
    </sheetView>
  </sheetViews>
  <sheetFormatPr defaultColWidth="0" defaultRowHeight="14.5" zeroHeight="1" x14ac:dyDescent="0.35"/>
  <cols>
    <col min="1" max="1" width="19.7265625" style="14" customWidth="1"/>
    <col min="2" max="2" width="73.453125" style="14" bestFit="1" customWidth="1"/>
    <col min="3" max="3" width="7" style="14" bestFit="1" customWidth="1"/>
    <col min="4" max="4" width="12.81640625" style="14" customWidth="1"/>
    <col min="5" max="5" width="49.453125" style="14" customWidth="1"/>
    <col min="6" max="6" width="8.7265625" style="14" customWidth="1"/>
    <col min="7" max="16384" width="8.7265625" style="14" hidden="1"/>
  </cols>
  <sheetData>
    <row r="1" spans="1:12" customFormat="1" x14ac:dyDescent="0.35">
      <c r="A1" s="1" t="s">
        <v>8</v>
      </c>
      <c r="B1" s="13" t="str">
        <f>IF('Connection Details'!C32=0,"",'Connection Details'!C32)</f>
        <v>Sections 6.3 &amp; 6.5</v>
      </c>
      <c r="C1" s="32" t="s">
        <v>16</v>
      </c>
      <c r="D1" s="14" t="s">
        <v>252</v>
      </c>
      <c r="E1" s="14"/>
      <c r="F1" s="14"/>
      <c r="L1" s="3"/>
    </row>
    <row r="2" spans="1:12" customFormat="1" x14ac:dyDescent="0.35">
      <c r="A2" s="14"/>
      <c r="B2" s="14"/>
      <c r="C2" s="32" t="s">
        <v>17</v>
      </c>
      <c r="D2" s="14" t="s">
        <v>18</v>
      </c>
      <c r="E2" s="14"/>
      <c r="F2" s="14"/>
      <c r="L2" s="3"/>
    </row>
    <row r="3" spans="1:12" customFormat="1" x14ac:dyDescent="0.35">
      <c r="A3" s="67"/>
      <c r="B3" s="67"/>
      <c r="C3" s="32" t="s">
        <v>174</v>
      </c>
      <c r="D3" s="14" t="s">
        <v>175</v>
      </c>
      <c r="E3" s="14"/>
      <c r="F3" s="14"/>
      <c r="L3" s="3"/>
    </row>
    <row r="4" spans="1:12" customFormat="1" x14ac:dyDescent="0.35">
      <c r="A4" s="67"/>
      <c r="B4" s="67"/>
      <c r="C4" s="32" t="s">
        <v>178</v>
      </c>
      <c r="D4" s="14" t="s">
        <v>208</v>
      </c>
      <c r="E4" s="14"/>
      <c r="F4" s="14"/>
      <c r="L4" s="3"/>
    </row>
    <row r="5" spans="1:12" customFormat="1" x14ac:dyDescent="0.35">
      <c r="A5" s="14"/>
      <c r="B5" s="14"/>
      <c r="C5" s="14"/>
      <c r="D5" s="14"/>
      <c r="E5" s="14"/>
      <c r="F5" s="14"/>
    </row>
    <row r="6" spans="1:12" customFormat="1" x14ac:dyDescent="0.35">
      <c r="A6" s="19"/>
      <c r="B6" s="20" t="s">
        <v>12</v>
      </c>
      <c r="C6" s="64" t="s">
        <v>20</v>
      </c>
      <c r="D6" s="65" t="s">
        <v>207</v>
      </c>
      <c r="E6" s="64" t="s">
        <v>21</v>
      </c>
      <c r="F6" s="14"/>
    </row>
    <row r="7" spans="1:12" customFormat="1" ht="14.5" customHeight="1" x14ac:dyDescent="0.35">
      <c r="A7" s="20" t="s">
        <v>13</v>
      </c>
      <c r="B7" s="20" t="s">
        <v>22</v>
      </c>
      <c r="C7" s="64"/>
      <c r="D7" s="66"/>
      <c r="E7" s="64"/>
      <c r="F7" s="14"/>
    </row>
    <row r="8" spans="1:12" customFormat="1" x14ac:dyDescent="0.35">
      <c r="A8" s="24">
        <v>5.2</v>
      </c>
      <c r="B8" s="23" t="s">
        <v>23</v>
      </c>
      <c r="C8" s="45"/>
      <c r="D8" s="45"/>
      <c r="E8" s="45"/>
      <c r="F8" s="14"/>
    </row>
    <row r="9" spans="1:12" customFormat="1" x14ac:dyDescent="0.35">
      <c r="A9" s="10" t="s">
        <v>24</v>
      </c>
      <c r="B9" s="10" t="s">
        <v>25</v>
      </c>
      <c r="C9" s="44"/>
      <c r="D9" s="44"/>
      <c r="E9" s="44"/>
      <c r="F9" s="14"/>
      <c r="K9" s="2"/>
    </row>
    <row r="10" spans="1:12" s="2" customFormat="1" x14ac:dyDescent="0.35">
      <c r="A10" s="9" t="s">
        <v>26</v>
      </c>
      <c r="B10" s="6" t="s">
        <v>27</v>
      </c>
      <c r="C10" s="38"/>
      <c r="D10" s="38"/>
      <c r="E10" s="38"/>
      <c r="F10" s="33"/>
    </row>
    <row r="11" spans="1:12" customFormat="1" x14ac:dyDescent="0.35">
      <c r="A11" s="8" t="s">
        <v>28</v>
      </c>
      <c r="B11" s="8" t="s">
        <v>29</v>
      </c>
      <c r="C11" s="39" t="s">
        <v>16</v>
      </c>
      <c r="D11" s="40"/>
      <c r="E11" s="39"/>
      <c r="F11" s="14"/>
    </row>
    <row r="12" spans="1:12" customFormat="1" x14ac:dyDescent="0.35">
      <c r="A12" s="8" t="s">
        <v>30</v>
      </c>
      <c r="B12" s="8" t="s">
        <v>31</v>
      </c>
      <c r="C12" s="39" t="s">
        <v>16</v>
      </c>
      <c r="D12" s="40"/>
      <c r="E12" s="39"/>
      <c r="F12" s="14"/>
    </row>
    <row r="13" spans="1:12" customFormat="1" x14ac:dyDescent="0.35">
      <c r="A13" s="8" t="s">
        <v>32</v>
      </c>
      <c r="B13" s="8" t="s">
        <v>33</v>
      </c>
      <c r="C13" s="39" t="s">
        <v>16</v>
      </c>
      <c r="D13" s="40"/>
      <c r="E13" s="39"/>
      <c r="F13" s="14"/>
    </row>
    <row r="14" spans="1:12" customFormat="1" x14ac:dyDescent="0.35">
      <c r="A14" s="8" t="s">
        <v>34</v>
      </c>
      <c r="B14" s="8" t="s">
        <v>265</v>
      </c>
      <c r="C14" s="39" t="s">
        <v>16</v>
      </c>
      <c r="D14" s="40"/>
      <c r="E14" s="39"/>
      <c r="F14" s="14"/>
    </row>
    <row r="15" spans="1:12" customFormat="1" x14ac:dyDescent="0.35">
      <c r="A15" s="9" t="s">
        <v>35</v>
      </c>
      <c r="B15" s="6" t="s">
        <v>36</v>
      </c>
      <c r="C15" s="39"/>
      <c r="D15" s="39"/>
      <c r="E15" s="39"/>
      <c r="F15" s="14"/>
    </row>
    <row r="16" spans="1:12" customFormat="1" x14ac:dyDescent="0.35">
      <c r="A16" s="8" t="s">
        <v>37</v>
      </c>
      <c r="B16" s="8" t="s">
        <v>38</v>
      </c>
      <c r="C16" s="39" t="s">
        <v>16</v>
      </c>
      <c r="D16" s="40"/>
      <c r="E16" s="38"/>
      <c r="F16" s="14"/>
    </row>
    <row r="17" spans="1:6" customFormat="1" x14ac:dyDescent="0.35">
      <c r="A17" s="8" t="s">
        <v>39</v>
      </c>
      <c r="B17" s="8" t="s">
        <v>40</v>
      </c>
      <c r="C17" s="39" t="s">
        <v>16</v>
      </c>
      <c r="D17" s="40"/>
      <c r="E17" s="38"/>
      <c r="F17" s="14"/>
    </row>
    <row r="18" spans="1:6" customFormat="1" x14ac:dyDescent="0.35">
      <c r="A18" s="8" t="s">
        <v>41</v>
      </c>
      <c r="B18" s="8" t="s">
        <v>42</v>
      </c>
      <c r="C18" s="39" t="s">
        <v>17</v>
      </c>
      <c r="D18" s="40"/>
      <c r="E18" s="38"/>
      <c r="F18" s="14"/>
    </row>
    <row r="19" spans="1:6" customFormat="1" x14ac:dyDescent="0.35">
      <c r="A19" s="8" t="s">
        <v>43</v>
      </c>
      <c r="B19" s="8" t="s">
        <v>44</v>
      </c>
      <c r="C19" s="39" t="s">
        <v>17</v>
      </c>
      <c r="D19" s="40"/>
      <c r="E19" s="38"/>
      <c r="F19" s="14"/>
    </row>
    <row r="20" spans="1:6" customFormat="1" x14ac:dyDescent="0.35">
      <c r="A20" s="8" t="s">
        <v>45</v>
      </c>
      <c r="B20" s="8" t="s">
        <v>46</v>
      </c>
      <c r="C20" s="39" t="s">
        <v>178</v>
      </c>
      <c r="D20" s="40"/>
      <c r="E20" s="38"/>
      <c r="F20" s="14"/>
    </row>
    <row r="21" spans="1:6" customFormat="1" x14ac:dyDescent="0.35">
      <c r="A21" s="8" t="s">
        <v>47</v>
      </c>
      <c r="B21" s="8" t="s">
        <v>48</v>
      </c>
      <c r="C21" s="39" t="s">
        <v>178</v>
      </c>
      <c r="D21" s="40"/>
      <c r="E21" s="38"/>
      <c r="F21" s="14"/>
    </row>
    <row r="22" spans="1:6" customFormat="1" x14ac:dyDescent="0.35">
      <c r="A22" s="8" t="s">
        <v>49</v>
      </c>
      <c r="B22" s="8" t="s">
        <v>50</v>
      </c>
      <c r="C22" s="39" t="s">
        <v>178</v>
      </c>
      <c r="D22" s="40"/>
      <c r="E22" s="38"/>
      <c r="F22" s="14"/>
    </row>
    <row r="23" spans="1:6" customFormat="1" x14ac:dyDescent="0.35">
      <c r="A23" s="8" t="s">
        <v>51</v>
      </c>
      <c r="B23" s="8" t="s">
        <v>52</v>
      </c>
      <c r="C23" s="39" t="s">
        <v>178</v>
      </c>
      <c r="D23" s="40"/>
      <c r="E23" s="38"/>
      <c r="F23" s="14"/>
    </row>
    <row r="24" spans="1:6" customFormat="1" x14ac:dyDescent="0.35">
      <c r="A24" s="10" t="s">
        <v>53</v>
      </c>
      <c r="B24" s="10" t="s">
        <v>54</v>
      </c>
      <c r="C24" s="44"/>
      <c r="D24" s="44"/>
      <c r="E24" s="44"/>
      <c r="F24" s="14"/>
    </row>
    <row r="25" spans="1:6" customFormat="1" x14ac:dyDescent="0.35">
      <c r="A25" s="7"/>
      <c r="B25" s="8" t="s">
        <v>258</v>
      </c>
      <c r="C25" s="39"/>
      <c r="D25" s="39"/>
      <c r="E25" s="39"/>
      <c r="F25" s="14"/>
    </row>
    <row r="26" spans="1:6" customFormat="1" x14ac:dyDescent="0.35">
      <c r="A26" s="10" t="s">
        <v>55</v>
      </c>
      <c r="B26" s="10" t="s">
        <v>56</v>
      </c>
      <c r="C26" s="44"/>
      <c r="D26" s="44"/>
      <c r="E26" s="44"/>
      <c r="F26" s="14"/>
    </row>
    <row r="27" spans="1:6" customFormat="1" x14ac:dyDescent="0.35">
      <c r="A27" s="8" t="s">
        <v>57</v>
      </c>
      <c r="B27" s="8" t="s">
        <v>58</v>
      </c>
      <c r="C27" s="39" t="s">
        <v>17</v>
      </c>
      <c r="D27" s="40"/>
      <c r="E27" s="39"/>
      <c r="F27" s="14"/>
    </row>
    <row r="28" spans="1:6" customFormat="1" x14ac:dyDescent="0.35">
      <c r="A28" s="8" t="s">
        <v>59</v>
      </c>
      <c r="B28" s="8" t="s">
        <v>60</v>
      </c>
      <c r="C28" s="39"/>
      <c r="D28" s="40"/>
      <c r="E28" s="39"/>
      <c r="F28" s="14"/>
    </row>
    <row r="29" spans="1:6" customFormat="1" x14ac:dyDescent="0.35">
      <c r="A29" s="10" t="s">
        <v>61</v>
      </c>
      <c r="B29" s="10" t="s">
        <v>62</v>
      </c>
      <c r="C29" s="44"/>
      <c r="D29" s="44"/>
      <c r="E29" s="44"/>
      <c r="F29" s="14"/>
    </row>
    <row r="30" spans="1:6" customFormat="1" x14ac:dyDescent="0.35">
      <c r="A30" s="6" t="s">
        <v>63</v>
      </c>
      <c r="B30" s="9" t="s">
        <v>64</v>
      </c>
      <c r="C30" s="39"/>
      <c r="D30" s="39"/>
      <c r="E30" s="39"/>
      <c r="F30" s="14"/>
    </row>
    <row r="31" spans="1:6" customFormat="1" x14ac:dyDescent="0.35">
      <c r="A31" s="8" t="s">
        <v>63</v>
      </c>
      <c r="B31" s="7" t="s">
        <v>65</v>
      </c>
      <c r="C31" s="39" t="s">
        <v>17</v>
      </c>
      <c r="D31" s="40"/>
      <c r="E31" s="39"/>
      <c r="F31" s="14"/>
    </row>
    <row r="32" spans="1:6" customFormat="1" x14ac:dyDescent="0.35">
      <c r="A32" s="8" t="s">
        <v>66</v>
      </c>
      <c r="B32" s="8" t="s">
        <v>67</v>
      </c>
      <c r="C32" s="39" t="s">
        <v>16</v>
      </c>
      <c r="D32" s="40"/>
      <c r="E32" s="39"/>
      <c r="F32" s="14"/>
    </row>
    <row r="33" spans="1:6" customFormat="1" x14ac:dyDescent="0.35">
      <c r="A33" s="8" t="s">
        <v>68</v>
      </c>
      <c r="B33" s="7" t="s">
        <v>69</v>
      </c>
      <c r="C33" s="39" t="s">
        <v>16</v>
      </c>
      <c r="D33" s="40"/>
      <c r="E33" s="41"/>
      <c r="F33" s="14"/>
    </row>
    <row r="34" spans="1:6" customFormat="1" x14ac:dyDescent="0.35">
      <c r="A34" s="8" t="s">
        <v>70</v>
      </c>
      <c r="B34" s="7" t="s">
        <v>71</v>
      </c>
      <c r="C34" s="39" t="s">
        <v>16</v>
      </c>
      <c r="D34" s="40"/>
      <c r="E34" s="41"/>
      <c r="F34" s="14"/>
    </row>
    <row r="35" spans="1:6" customFormat="1" x14ac:dyDescent="0.35">
      <c r="A35" s="8" t="s">
        <v>72</v>
      </c>
      <c r="B35" s="8" t="s">
        <v>73</v>
      </c>
      <c r="C35" s="39" t="s">
        <v>16</v>
      </c>
      <c r="D35" s="40"/>
      <c r="E35" s="41"/>
      <c r="F35" s="14"/>
    </row>
    <row r="36" spans="1:6" customFormat="1" x14ac:dyDescent="0.35">
      <c r="A36" s="8" t="s">
        <v>74</v>
      </c>
      <c r="B36" s="7" t="s">
        <v>253</v>
      </c>
      <c r="C36" s="39" t="s">
        <v>16</v>
      </c>
      <c r="D36" s="40"/>
      <c r="E36" s="41"/>
      <c r="F36" s="14"/>
    </row>
    <row r="37" spans="1:6" customFormat="1" x14ac:dyDescent="0.35">
      <c r="A37" s="8" t="s">
        <v>75</v>
      </c>
      <c r="B37" s="8" t="s">
        <v>76</v>
      </c>
      <c r="C37" s="39" t="s">
        <v>16</v>
      </c>
      <c r="D37" s="40"/>
      <c r="E37" s="41"/>
      <c r="F37" s="14"/>
    </row>
    <row r="38" spans="1:6" s="2" customFormat="1" x14ac:dyDescent="0.35">
      <c r="A38" s="6" t="s">
        <v>77</v>
      </c>
      <c r="B38" s="6" t="s">
        <v>256</v>
      </c>
      <c r="C38" s="38"/>
      <c r="D38" s="38"/>
      <c r="E38" s="38"/>
      <c r="F38" s="33"/>
    </row>
    <row r="39" spans="1:6" customFormat="1" x14ac:dyDescent="0.35">
      <c r="A39" s="8" t="s">
        <v>78</v>
      </c>
      <c r="B39" s="8" t="s">
        <v>79</v>
      </c>
      <c r="C39" s="39" t="s">
        <v>16</v>
      </c>
      <c r="D39" s="40"/>
      <c r="E39" s="39"/>
      <c r="F39" s="14"/>
    </row>
    <row r="40" spans="1:6" customFormat="1" x14ac:dyDescent="0.35">
      <c r="A40" s="8" t="s">
        <v>80</v>
      </c>
      <c r="B40" s="8" t="s">
        <v>81</v>
      </c>
      <c r="C40" s="39" t="s">
        <v>16</v>
      </c>
      <c r="D40" s="40"/>
      <c r="E40" s="39"/>
      <c r="F40" s="14"/>
    </row>
    <row r="41" spans="1:6" s="2" customFormat="1" x14ac:dyDescent="0.35">
      <c r="A41" s="6" t="s">
        <v>82</v>
      </c>
      <c r="B41" s="6" t="s">
        <v>83</v>
      </c>
      <c r="C41" s="38"/>
      <c r="D41" s="38"/>
      <c r="E41" s="38"/>
      <c r="F41" s="14"/>
    </row>
    <row r="42" spans="1:6" customFormat="1" x14ac:dyDescent="0.35">
      <c r="A42" s="8" t="s">
        <v>84</v>
      </c>
      <c r="B42" s="8" t="s">
        <v>85</v>
      </c>
      <c r="C42" s="39" t="s">
        <v>16</v>
      </c>
      <c r="D42" s="40"/>
      <c r="E42" s="39"/>
      <c r="F42" s="14"/>
    </row>
    <row r="43" spans="1:6" customFormat="1" x14ac:dyDescent="0.35">
      <c r="A43" s="8" t="s">
        <v>86</v>
      </c>
      <c r="B43" s="8" t="s">
        <v>209</v>
      </c>
      <c r="C43" s="39" t="s">
        <v>17</v>
      </c>
      <c r="D43" s="40"/>
      <c r="E43" s="39"/>
      <c r="F43" s="14"/>
    </row>
    <row r="44" spans="1:6" customFormat="1" x14ac:dyDescent="0.35">
      <c r="A44" s="8" t="s">
        <v>87</v>
      </c>
      <c r="B44" s="8" t="s">
        <v>88</v>
      </c>
      <c r="C44" s="39"/>
      <c r="D44" s="40"/>
      <c r="E44" s="39"/>
      <c r="F44" s="14"/>
    </row>
    <row r="45" spans="1:6" customFormat="1" x14ac:dyDescent="0.35">
      <c r="A45" s="6" t="s">
        <v>89</v>
      </c>
      <c r="B45" s="6" t="s">
        <v>90</v>
      </c>
      <c r="C45" s="39"/>
      <c r="D45" s="39"/>
      <c r="E45" s="39"/>
      <c r="F45" s="14"/>
    </row>
    <row r="46" spans="1:6" customFormat="1" x14ac:dyDescent="0.35">
      <c r="A46" s="8" t="s">
        <v>91</v>
      </c>
      <c r="B46" s="8" t="s">
        <v>92</v>
      </c>
      <c r="C46" s="39" t="s">
        <v>17</v>
      </c>
      <c r="D46" s="40"/>
      <c r="E46" s="39"/>
      <c r="F46" s="14"/>
    </row>
    <row r="47" spans="1:6" customFormat="1" x14ac:dyDescent="0.35">
      <c r="A47" s="8" t="s">
        <v>93</v>
      </c>
      <c r="B47" s="8" t="s">
        <v>94</v>
      </c>
      <c r="C47" s="39" t="s">
        <v>17</v>
      </c>
      <c r="D47" s="40"/>
      <c r="E47" s="39"/>
      <c r="F47" s="14"/>
    </row>
    <row r="48" spans="1:6" customFormat="1" x14ac:dyDescent="0.35">
      <c r="A48" s="6" t="s">
        <v>96</v>
      </c>
      <c r="B48" s="6" t="s">
        <v>97</v>
      </c>
      <c r="C48" s="39"/>
      <c r="D48" s="39"/>
      <c r="E48" s="39"/>
      <c r="F48" s="14"/>
    </row>
    <row r="49" spans="1:6" customFormat="1" x14ac:dyDescent="0.35">
      <c r="A49" s="8" t="s">
        <v>96</v>
      </c>
      <c r="B49" s="8" t="s">
        <v>98</v>
      </c>
      <c r="C49" s="39" t="s">
        <v>16</v>
      </c>
      <c r="D49" s="40"/>
      <c r="E49" s="39"/>
      <c r="F49" s="14"/>
    </row>
    <row r="50" spans="1:6" x14ac:dyDescent="0.35">
      <c r="A50" s="34"/>
      <c r="B50" s="34"/>
    </row>
    <row r="51" spans="1:6" hidden="1" x14ac:dyDescent="0.35">
      <c r="A51" s="34"/>
      <c r="B51" s="34"/>
    </row>
    <row r="52" spans="1:6" hidden="1" x14ac:dyDescent="0.35">
      <c r="A52" s="34"/>
      <c r="B52" s="34"/>
    </row>
    <row r="53" spans="1:6" hidden="1" x14ac:dyDescent="0.35">
      <c r="A53" s="34"/>
      <c r="B53" s="34"/>
    </row>
    <row r="54" spans="1:6" hidden="1" x14ac:dyDescent="0.35">
      <c r="A54" s="34"/>
      <c r="B54" s="34"/>
      <c r="C54" s="34"/>
      <c r="D54" s="34"/>
    </row>
    <row r="55" spans="1:6" hidden="1" x14ac:dyDescent="0.35">
      <c r="A55" s="34"/>
      <c r="B55" s="34"/>
      <c r="C55" s="34"/>
      <c r="D55" s="34"/>
    </row>
    <row r="56" spans="1:6" hidden="1" x14ac:dyDescent="0.35">
      <c r="A56" s="34"/>
      <c r="B56" s="34"/>
      <c r="C56" s="34"/>
      <c r="D56" s="34"/>
    </row>
    <row r="57" spans="1:6" hidden="1" x14ac:dyDescent="0.35">
      <c r="A57" s="34"/>
      <c r="B57" s="34"/>
      <c r="C57" s="34"/>
      <c r="D57" s="34"/>
    </row>
    <row r="58" spans="1:6" hidden="1" x14ac:dyDescent="0.35">
      <c r="A58" s="34"/>
      <c r="B58" s="34"/>
      <c r="C58" s="34"/>
      <c r="D58" s="34"/>
    </row>
    <row r="59" spans="1:6" hidden="1" x14ac:dyDescent="0.35">
      <c r="A59" s="34"/>
      <c r="B59" s="34"/>
      <c r="C59" s="34"/>
      <c r="D59" s="34"/>
    </row>
    <row r="60" spans="1:6" hidden="1" x14ac:dyDescent="0.35">
      <c r="A60" s="34"/>
      <c r="B60" s="34"/>
      <c r="C60" s="34"/>
      <c r="D60" s="34"/>
    </row>
    <row r="61" spans="1:6" hidden="1" x14ac:dyDescent="0.35">
      <c r="A61" s="34"/>
      <c r="B61" s="34"/>
    </row>
    <row r="62" spans="1:6" hidden="1" x14ac:dyDescent="0.35">
      <c r="A62" s="34"/>
    </row>
    <row r="63" spans="1:6" hidden="1" x14ac:dyDescent="0.35">
      <c r="A63" s="34"/>
      <c r="B63" s="34"/>
    </row>
    <row r="64" spans="1:6" hidden="1" x14ac:dyDescent="0.35">
      <c r="A64" s="34"/>
    </row>
    <row r="65" spans="1:2" hidden="1" x14ac:dyDescent="0.35">
      <c r="A65" s="34"/>
      <c r="B65" s="34"/>
    </row>
    <row r="66" spans="1:2" hidden="1" x14ac:dyDescent="0.35">
      <c r="A66" s="34"/>
      <c r="B66" s="34"/>
    </row>
    <row r="67" spans="1:2" hidden="1" x14ac:dyDescent="0.35">
      <c r="A67" s="34"/>
      <c r="B67" s="34"/>
    </row>
    <row r="68" spans="1:2" hidden="1" x14ac:dyDescent="0.35">
      <c r="A68" s="34"/>
    </row>
    <row r="69" spans="1:2" hidden="1" x14ac:dyDescent="0.35">
      <c r="A69" s="34"/>
      <c r="B69" s="34" t="s">
        <v>256</v>
      </c>
    </row>
    <row r="70" spans="1:2" hidden="1" x14ac:dyDescent="0.35">
      <c r="A70" s="34"/>
      <c r="B70" s="34"/>
    </row>
    <row r="71" spans="1:2" hidden="1" x14ac:dyDescent="0.35">
      <c r="A71" s="34"/>
      <c r="B71" s="34"/>
    </row>
    <row r="72" spans="1:2" hidden="1" x14ac:dyDescent="0.35">
      <c r="A72" s="34"/>
    </row>
    <row r="73" spans="1:2" hidden="1" x14ac:dyDescent="0.35">
      <c r="A73" s="34"/>
      <c r="B73" s="34"/>
    </row>
    <row r="74" spans="1:2" hidden="1" x14ac:dyDescent="0.35">
      <c r="A74" s="34"/>
      <c r="B74" s="34"/>
    </row>
    <row r="75" spans="1:2" hidden="1" x14ac:dyDescent="0.35">
      <c r="A75" s="34"/>
      <c r="B75" s="34"/>
    </row>
    <row r="76" spans="1:2" hidden="1" x14ac:dyDescent="0.35">
      <c r="A76" s="34"/>
      <c r="B76" s="34"/>
    </row>
    <row r="77" spans="1:2" hidden="1" x14ac:dyDescent="0.35">
      <c r="A77" s="34"/>
      <c r="B77" s="34"/>
    </row>
    <row r="78" spans="1:2" hidden="1" x14ac:dyDescent="0.35">
      <c r="A78" s="34"/>
    </row>
    <row r="79" spans="1:2" hidden="1" x14ac:dyDescent="0.35">
      <c r="A79" s="34"/>
      <c r="B79" s="34"/>
    </row>
    <row r="80" spans="1:2" hidden="1" x14ac:dyDescent="0.35">
      <c r="A80" s="34"/>
    </row>
  </sheetData>
  <sheetProtection sheet="1" selectLockedCells="1"/>
  <mergeCells count="4">
    <mergeCell ref="E6:E7"/>
    <mergeCell ref="C6:C7"/>
    <mergeCell ref="D6:D7"/>
    <mergeCell ref="A3:B4"/>
  </mergeCells>
  <conditionalFormatting sqref="A6:E49">
    <cfRule type="expression" dxfId="47" priority="1">
      <formula>NOT($B$1="Section 5")</formula>
    </cfRule>
  </conditionalFormatting>
  <conditionalFormatting sqref="D42:D44 D46:D47 D11:D14">
    <cfRule type="expression" dxfId="46" priority="16">
      <formula>$D11="Exempt"</formula>
    </cfRule>
    <cfRule type="expression" dxfId="45" priority="17">
      <formula>$D11="Yes"</formula>
    </cfRule>
  </conditionalFormatting>
  <conditionalFormatting sqref="D16:D23">
    <cfRule type="expression" dxfId="44" priority="14">
      <formula>$D16="Exempt"</formula>
    </cfRule>
    <cfRule type="expression" dxfId="43" priority="15">
      <formula>$D16="Yes"</formula>
    </cfRule>
  </conditionalFormatting>
  <conditionalFormatting sqref="D27:D28">
    <cfRule type="expression" dxfId="42" priority="12">
      <formula>$D27="Exempt"</formula>
    </cfRule>
    <cfRule type="expression" dxfId="41" priority="13">
      <formula>$D27="Yes"</formula>
    </cfRule>
  </conditionalFormatting>
  <conditionalFormatting sqref="D31:D37">
    <cfRule type="expression" dxfId="40" priority="10">
      <formula>$D31="Exempt"</formula>
    </cfRule>
    <cfRule type="expression" dxfId="39" priority="11">
      <formula>$D31="Yes"</formula>
    </cfRule>
  </conditionalFormatting>
  <conditionalFormatting sqref="D39:D40">
    <cfRule type="expression" dxfId="38" priority="8">
      <formula>$D39="Exempt"</formula>
    </cfRule>
    <cfRule type="expression" dxfId="37" priority="9">
      <formula>$D39="Yes"</formula>
    </cfRule>
  </conditionalFormatting>
  <conditionalFormatting sqref="D49">
    <cfRule type="expression" dxfId="36" priority="2">
      <formula>$D49="Exempt"</formula>
    </cfRule>
    <cfRule type="expression" dxfId="35" priority="3">
      <formula>$D49="Yes"</formula>
    </cfRule>
  </conditionalFormatting>
  <dataValidations count="1">
    <dataValidation type="list" allowBlank="1" showInputMessage="1" showErrorMessage="1" sqref="D16:D23 D27:D28 D31:D37 D39:D40 D46:D47 D49 D42:D44 D11:D14" xr:uid="{CD8DF8FC-9D9E-4A43-AEE7-C200DEC56373}">
      <formula1>"Yes,No,Exempt"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EB1CE-40F5-4907-9841-A34D02B934CD}">
  <dimension ref="A1:AC94"/>
  <sheetViews>
    <sheetView tabSelected="1" zoomScale="85" zoomScaleNormal="85" workbookViewId="0">
      <selection activeCell="C14" sqref="C14"/>
    </sheetView>
  </sheetViews>
  <sheetFormatPr defaultColWidth="0" defaultRowHeight="14.5" zeroHeight="1" x14ac:dyDescent="0.35"/>
  <cols>
    <col min="1" max="1" width="23.453125" style="14" customWidth="1"/>
    <col min="2" max="2" width="79.54296875" style="14" customWidth="1"/>
    <col min="3" max="3" width="10.81640625" style="14" customWidth="1"/>
    <col min="4" max="4" width="14.54296875" style="14" customWidth="1"/>
    <col min="5" max="5" width="46.7265625" style="14" customWidth="1"/>
    <col min="6" max="6" width="4.81640625" style="14" customWidth="1"/>
    <col min="7" max="25" width="4.81640625" hidden="1" customWidth="1"/>
    <col min="26" max="29" width="4.81640625" hidden="1"/>
    <col min="30" max="16384" width="51.54296875" hidden="1"/>
  </cols>
  <sheetData>
    <row r="1" spans="1:5" x14ac:dyDescent="0.35">
      <c r="A1" s="1" t="s">
        <v>15</v>
      </c>
      <c r="B1" s="12" t="str">
        <f>IF('Connection Details'!C30=0,"",'Connection Details'!C30)</f>
        <v/>
      </c>
      <c r="C1" s="32" t="s">
        <v>16</v>
      </c>
      <c r="D1" s="14" t="s">
        <v>252</v>
      </c>
    </row>
    <row r="2" spans="1:5" x14ac:dyDescent="0.35">
      <c r="A2" s="1" t="s">
        <v>3</v>
      </c>
      <c r="B2" s="12" t="str">
        <f>IF('Connection Details'!C31=0,"",'Connection Details'!C31)</f>
        <v/>
      </c>
      <c r="C2" s="32" t="s">
        <v>17</v>
      </c>
      <c r="D2" s="14" t="s">
        <v>18</v>
      </c>
    </row>
    <row r="3" spans="1:5" x14ac:dyDescent="0.35">
      <c r="A3" s="1" t="s">
        <v>8</v>
      </c>
      <c r="B3" s="13" t="str">
        <f>IF('Connection Details'!C32=0,"",'Connection Details'!C32)</f>
        <v>Sections 6.3 &amp; 6.5</v>
      </c>
      <c r="C3" s="32" t="s">
        <v>174</v>
      </c>
      <c r="D3" s="14" t="s">
        <v>175</v>
      </c>
    </row>
    <row r="4" spans="1:5" x14ac:dyDescent="0.35">
      <c r="C4" s="32" t="s">
        <v>178</v>
      </c>
      <c r="D4" s="14" t="s">
        <v>251</v>
      </c>
    </row>
    <row r="5" spans="1:5" x14ac:dyDescent="0.35"/>
    <row r="6" spans="1:5" x14ac:dyDescent="0.35">
      <c r="A6" s="20" t="s">
        <v>99</v>
      </c>
      <c r="B6" s="20" t="s">
        <v>100</v>
      </c>
      <c r="C6" s="73" t="s">
        <v>264</v>
      </c>
      <c r="D6" s="66" t="s">
        <v>207</v>
      </c>
      <c r="E6" s="73" t="s">
        <v>21</v>
      </c>
    </row>
    <row r="7" spans="1:5" x14ac:dyDescent="0.35">
      <c r="A7" s="24">
        <v>6.3</v>
      </c>
      <c r="B7" s="23" t="s">
        <v>101</v>
      </c>
      <c r="C7" s="74"/>
      <c r="D7" s="68"/>
      <c r="E7" s="74"/>
    </row>
    <row r="8" spans="1:5" x14ac:dyDescent="0.35">
      <c r="A8" s="25" t="s">
        <v>102</v>
      </c>
      <c r="B8" s="5" t="s">
        <v>176</v>
      </c>
      <c r="C8" s="43"/>
      <c r="D8" s="43"/>
      <c r="E8" s="43"/>
    </row>
    <row r="9" spans="1:5" x14ac:dyDescent="0.35">
      <c r="A9" s="26" t="s">
        <v>102</v>
      </c>
      <c r="B9" s="8" t="s">
        <v>210</v>
      </c>
      <c r="C9" s="39" t="s">
        <v>16</v>
      </c>
      <c r="D9" s="40"/>
      <c r="E9" s="39"/>
    </row>
    <row r="10" spans="1:5" x14ac:dyDescent="0.35">
      <c r="A10" s="25" t="s">
        <v>103</v>
      </c>
      <c r="B10" s="5" t="s">
        <v>25</v>
      </c>
      <c r="C10" s="43"/>
      <c r="D10" s="43"/>
      <c r="E10" s="43"/>
    </row>
    <row r="11" spans="1:5" x14ac:dyDescent="0.35">
      <c r="A11" s="27" t="s">
        <v>104</v>
      </c>
      <c r="B11" s="6" t="s">
        <v>27</v>
      </c>
      <c r="C11" s="39"/>
      <c r="D11" s="39"/>
      <c r="E11" s="39"/>
    </row>
    <row r="12" spans="1:5" x14ac:dyDescent="0.35">
      <c r="A12" s="26" t="s">
        <v>105</v>
      </c>
      <c r="B12" s="8" t="s">
        <v>177</v>
      </c>
      <c r="C12" s="39" t="s">
        <v>16</v>
      </c>
      <c r="D12" s="40"/>
      <c r="E12" s="39"/>
    </row>
    <row r="13" spans="1:5" x14ac:dyDescent="0.35">
      <c r="A13" s="26" t="s">
        <v>106</v>
      </c>
      <c r="B13" s="8" t="s">
        <v>260</v>
      </c>
      <c r="C13" s="39" t="s">
        <v>16</v>
      </c>
      <c r="D13" s="40"/>
      <c r="E13" s="39"/>
    </row>
    <row r="14" spans="1:5" x14ac:dyDescent="0.35">
      <c r="A14" s="26" t="s">
        <v>107</v>
      </c>
      <c r="B14" s="8" t="s">
        <v>111</v>
      </c>
      <c r="C14" s="39" t="s">
        <v>16</v>
      </c>
      <c r="D14" s="40"/>
      <c r="E14" s="39"/>
    </row>
    <row r="15" spans="1:5" x14ac:dyDescent="0.35">
      <c r="A15" s="26" t="s">
        <v>108</v>
      </c>
      <c r="B15" s="8" t="s">
        <v>265</v>
      </c>
      <c r="C15" s="39" t="s">
        <v>16</v>
      </c>
      <c r="D15" s="40"/>
      <c r="E15" s="39"/>
    </row>
    <row r="16" spans="1:5" x14ac:dyDescent="0.35">
      <c r="A16" s="28" t="s">
        <v>114</v>
      </c>
      <c r="B16" s="7"/>
      <c r="C16" s="39"/>
      <c r="D16" s="39"/>
      <c r="E16" s="39"/>
    </row>
    <row r="17" spans="1:11" x14ac:dyDescent="0.35">
      <c r="A17" s="26" t="s">
        <v>109</v>
      </c>
      <c r="B17" s="8" t="s">
        <v>116</v>
      </c>
      <c r="C17" s="39" t="s">
        <v>16</v>
      </c>
      <c r="D17" s="40"/>
      <c r="E17" s="39"/>
    </row>
    <row r="18" spans="1:11" x14ac:dyDescent="0.35">
      <c r="A18" s="26" t="s">
        <v>110</v>
      </c>
      <c r="B18" s="8" t="s">
        <v>117</v>
      </c>
      <c r="C18" s="39" t="s">
        <v>16</v>
      </c>
      <c r="D18" s="40"/>
      <c r="E18" s="39"/>
    </row>
    <row r="19" spans="1:11" x14ac:dyDescent="0.35">
      <c r="A19" s="26" t="s">
        <v>112</v>
      </c>
      <c r="B19" s="8" t="s">
        <v>118</v>
      </c>
      <c r="C19" s="39" t="s">
        <v>16</v>
      </c>
      <c r="D19" s="40"/>
      <c r="E19" s="39"/>
    </row>
    <row r="20" spans="1:11" x14ac:dyDescent="0.35">
      <c r="A20" s="26" t="s">
        <v>113</v>
      </c>
      <c r="B20" s="8" t="s">
        <v>119</v>
      </c>
      <c r="C20" s="39" t="s">
        <v>16</v>
      </c>
      <c r="D20" s="40"/>
      <c r="E20" s="39"/>
    </row>
    <row r="21" spans="1:11" x14ac:dyDescent="0.35">
      <c r="A21" s="28" t="s">
        <v>268</v>
      </c>
      <c r="B21" s="8"/>
      <c r="C21" s="39"/>
      <c r="D21" s="40"/>
      <c r="E21" s="39"/>
    </row>
    <row r="22" spans="1:11" x14ac:dyDescent="0.35">
      <c r="A22" s="26" t="s">
        <v>115</v>
      </c>
      <c r="B22" s="8" t="s">
        <v>179</v>
      </c>
      <c r="C22" s="39" t="s">
        <v>17</v>
      </c>
      <c r="D22" s="40"/>
      <c r="E22" s="39"/>
      <c r="K22" s="11"/>
    </row>
    <row r="23" spans="1:11" x14ac:dyDescent="0.35">
      <c r="A23" s="27" t="s">
        <v>120</v>
      </c>
      <c r="B23" s="6" t="s">
        <v>36</v>
      </c>
      <c r="C23" s="39"/>
      <c r="D23" s="39"/>
      <c r="E23" s="39"/>
      <c r="K23" s="4"/>
    </row>
    <row r="24" spans="1:11" x14ac:dyDescent="0.35">
      <c r="A24" s="26" t="s">
        <v>121</v>
      </c>
      <c r="B24" s="8" t="s">
        <v>203</v>
      </c>
      <c r="C24" s="39" t="s">
        <v>16</v>
      </c>
      <c r="D24" s="40"/>
      <c r="E24" s="39"/>
      <c r="K24" s="4"/>
    </row>
    <row r="25" spans="1:11" x14ac:dyDescent="0.35">
      <c r="A25" s="26" t="s">
        <v>122</v>
      </c>
      <c r="B25" s="8" t="s">
        <v>204</v>
      </c>
      <c r="C25" s="39" t="s">
        <v>16</v>
      </c>
      <c r="D25" s="40"/>
      <c r="E25" s="39"/>
    </row>
    <row r="26" spans="1:11" x14ac:dyDescent="0.35">
      <c r="A26" s="26" t="s">
        <v>123</v>
      </c>
      <c r="B26" s="8" t="s">
        <v>269</v>
      </c>
      <c r="C26" s="39" t="s">
        <v>17</v>
      </c>
      <c r="D26" s="40"/>
      <c r="E26" s="39"/>
    </row>
    <row r="27" spans="1:11" x14ac:dyDescent="0.35">
      <c r="A27" s="26" t="s">
        <v>124</v>
      </c>
      <c r="B27" s="8" t="s">
        <v>270</v>
      </c>
      <c r="C27" s="39" t="s">
        <v>17</v>
      </c>
      <c r="D27" s="40"/>
      <c r="E27" s="39"/>
    </row>
    <row r="28" spans="1:11" x14ac:dyDescent="0.35">
      <c r="A28" s="26" t="s">
        <v>125</v>
      </c>
      <c r="B28" s="8" t="s">
        <v>205</v>
      </c>
      <c r="C28" s="39" t="s">
        <v>16</v>
      </c>
      <c r="D28" s="40"/>
      <c r="E28" s="39"/>
    </row>
    <row r="29" spans="1:11" x14ac:dyDescent="0.35">
      <c r="A29" s="26" t="s">
        <v>126</v>
      </c>
      <c r="B29" s="8" t="s">
        <v>206</v>
      </c>
      <c r="C29" s="39" t="s">
        <v>16</v>
      </c>
      <c r="D29" s="40"/>
      <c r="E29" s="39"/>
    </row>
    <row r="30" spans="1:11" x14ac:dyDescent="0.35">
      <c r="A30" s="26" t="s">
        <v>127</v>
      </c>
      <c r="B30" s="8" t="s">
        <v>130</v>
      </c>
      <c r="C30" s="39" t="s">
        <v>17</v>
      </c>
      <c r="D30" s="40"/>
      <c r="E30" s="39"/>
    </row>
    <row r="31" spans="1:11" x14ac:dyDescent="0.35">
      <c r="A31" s="26" t="s">
        <v>128</v>
      </c>
      <c r="B31" s="8" t="s">
        <v>132</v>
      </c>
      <c r="C31" s="39" t="s">
        <v>17</v>
      </c>
      <c r="D31" s="40"/>
      <c r="E31" s="39"/>
    </row>
    <row r="32" spans="1:11" x14ac:dyDescent="0.35">
      <c r="A32" s="26" t="s">
        <v>129</v>
      </c>
      <c r="B32" s="8" t="s">
        <v>271</v>
      </c>
      <c r="C32" s="39" t="s">
        <v>17</v>
      </c>
      <c r="D32" s="40"/>
      <c r="E32" s="39"/>
    </row>
    <row r="33" spans="1:5" x14ac:dyDescent="0.35">
      <c r="A33" s="26" t="s">
        <v>131</v>
      </c>
      <c r="B33" s="8" t="s">
        <v>272</v>
      </c>
      <c r="C33" s="39" t="s">
        <v>16</v>
      </c>
      <c r="D33" s="40"/>
      <c r="E33" s="39"/>
    </row>
    <row r="34" spans="1:5" x14ac:dyDescent="0.35">
      <c r="A34" s="26" t="s">
        <v>133</v>
      </c>
      <c r="B34" s="8" t="s">
        <v>273</v>
      </c>
      <c r="C34" s="39" t="s">
        <v>16</v>
      </c>
      <c r="D34" s="40"/>
      <c r="E34" s="39"/>
    </row>
    <row r="35" spans="1:5" x14ac:dyDescent="0.35">
      <c r="A35" s="26" t="s">
        <v>134</v>
      </c>
      <c r="B35" s="8" t="s">
        <v>274</v>
      </c>
      <c r="C35" s="39" t="s">
        <v>17</v>
      </c>
      <c r="D35" s="40"/>
      <c r="E35" s="39"/>
    </row>
    <row r="36" spans="1:5" x14ac:dyDescent="0.35">
      <c r="A36" s="26" t="s">
        <v>135</v>
      </c>
      <c r="B36" s="8" t="s">
        <v>275</v>
      </c>
      <c r="C36" s="39" t="s">
        <v>17</v>
      </c>
      <c r="D36" s="40"/>
      <c r="E36" s="39"/>
    </row>
    <row r="37" spans="1:5" x14ac:dyDescent="0.35">
      <c r="A37" s="26" t="s">
        <v>136</v>
      </c>
      <c r="B37" s="8" t="s">
        <v>138</v>
      </c>
      <c r="C37" s="39" t="s">
        <v>17</v>
      </c>
      <c r="D37" s="40"/>
      <c r="E37" s="39"/>
    </row>
    <row r="38" spans="1:5" x14ac:dyDescent="0.35">
      <c r="A38" s="28" t="s">
        <v>114</v>
      </c>
      <c r="B38" s="8"/>
      <c r="C38" s="39"/>
      <c r="D38" s="40"/>
      <c r="E38" s="39"/>
    </row>
    <row r="39" spans="1:5" x14ac:dyDescent="0.35">
      <c r="A39" s="26" t="s">
        <v>137</v>
      </c>
      <c r="B39" s="8" t="s">
        <v>277</v>
      </c>
      <c r="C39" s="39" t="s">
        <v>16</v>
      </c>
      <c r="D39" s="40"/>
      <c r="E39" s="39"/>
    </row>
    <row r="40" spans="1:5" x14ac:dyDescent="0.35">
      <c r="A40" s="25" t="s">
        <v>139</v>
      </c>
      <c r="B40" s="5" t="s">
        <v>140</v>
      </c>
      <c r="C40" s="43"/>
      <c r="D40" s="43"/>
      <c r="E40" s="43"/>
    </row>
    <row r="41" spans="1:5" x14ac:dyDescent="0.35">
      <c r="A41" s="27" t="s">
        <v>141</v>
      </c>
      <c r="B41" s="6" t="s">
        <v>144</v>
      </c>
      <c r="C41" s="39"/>
      <c r="D41" s="39"/>
      <c r="E41" s="39"/>
    </row>
    <row r="42" spans="1:5" x14ac:dyDescent="0.35">
      <c r="A42" s="26" t="s">
        <v>142</v>
      </c>
      <c r="B42" s="8" t="s">
        <v>145</v>
      </c>
      <c r="C42" s="39" t="s">
        <v>16</v>
      </c>
      <c r="D42" s="40"/>
      <c r="E42" s="39"/>
    </row>
    <row r="43" spans="1:5" x14ac:dyDescent="0.35">
      <c r="A43" s="26" t="s">
        <v>143</v>
      </c>
      <c r="B43" s="8" t="s">
        <v>146</v>
      </c>
      <c r="C43" s="39" t="s">
        <v>16</v>
      </c>
      <c r="D43" s="40"/>
      <c r="E43" s="39"/>
    </row>
    <row r="44" spans="1:5" x14ac:dyDescent="0.35">
      <c r="A44" s="26" t="s">
        <v>180</v>
      </c>
      <c r="B44" s="8" t="s">
        <v>276</v>
      </c>
      <c r="C44" s="39" t="s">
        <v>178</v>
      </c>
      <c r="D44" s="40"/>
      <c r="E44" s="39"/>
    </row>
    <row r="45" spans="1:5" x14ac:dyDescent="0.35">
      <c r="A45" s="26" t="s">
        <v>181</v>
      </c>
      <c r="B45" s="8" t="s">
        <v>147</v>
      </c>
      <c r="C45" s="39" t="s">
        <v>16</v>
      </c>
      <c r="D45" s="40"/>
      <c r="E45" s="39"/>
    </row>
    <row r="46" spans="1:5" x14ac:dyDescent="0.35">
      <c r="A46" s="26" t="s">
        <v>182</v>
      </c>
      <c r="B46" s="8" t="s">
        <v>148</v>
      </c>
      <c r="C46" s="39" t="s">
        <v>16</v>
      </c>
      <c r="D46" s="40"/>
      <c r="E46" s="39"/>
    </row>
    <row r="47" spans="1:5" x14ac:dyDescent="0.35">
      <c r="A47" s="26" t="s">
        <v>183</v>
      </c>
      <c r="B47" s="8" t="s">
        <v>149</v>
      </c>
      <c r="C47" s="39" t="s">
        <v>178</v>
      </c>
      <c r="D47" s="40"/>
      <c r="E47" s="39"/>
    </row>
    <row r="48" spans="1:5" x14ac:dyDescent="0.35">
      <c r="A48" s="25" t="s">
        <v>150</v>
      </c>
      <c r="B48" s="5" t="s">
        <v>56</v>
      </c>
      <c r="C48" s="43"/>
      <c r="D48" s="43"/>
      <c r="E48" s="43"/>
    </row>
    <row r="49" spans="1:6" x14ac:dyDescent="0.35">
      <c r="A49" s="26" t="s">
        <v>151</v>
      </c>
      <c r="B49" s="8" t="s">
        <v>58</v>
      </c>
      <c r="C49" s="39" t="s">
        <v>17</v>
      </c>
      <c r="D49" s="40"/>
      <c r="E49" s="39"/>
    </row>
    <row r="50" spans="1:6" x14ac:dyDescent="0.35">
      <c r="A50" s="26" t="s">
        <v>152</v>
      </c>
      <c r="B50" s="8" t="s">
        <v>60</v>
      </c>
      <c r="C50" s="39"/>
      <c r="D50" s="40"/>
      <c r="E50" s="39"/>
    </row>
    <row r="51" spans="1:6" x14ac:dyDescent="0.35">
      <c r="A51" s="25" t="s">
        <v>153</v>
      </c>
      <c r="B51" s="5" t="s">
        <v>154</v>
      </c>
      <c r="C51" s="43"/>
      <c r="D51" s="43"/>
      <c r="E51" s="43"/>
    </row>
    <row r="52" spans="1:6" x14ac:dyDescent="0.35">
      <c r="A52" s="26" t="s">
        <v>153</v>
      </c>
      <c r="B52" s="8" t="s">
        <v>155</v>
      </c>
      <c r="C52" s="39" t="s">
        <v>16</v>
      </c>
      <c r="D52" s="40"/>
      <c r="E52" s="39"/>
    </row>
    <row r="53" spans="1:6" x14ac:dyDescent="0.35">
      <c r="A53" s="25" t="s">
        <v>156</v>
      </c>
      <c r="B53" s="5" t="s">
        <v>62</v>
      </c>
      <c r="C53" s="43"/>
      <c r="D53" s="43"/>
      <c r="E53" s="43"/>
    </row>
    <row r="54" spans="1:6" s="2" customFormat="1" x14ac:dyDescent="0.35">
      <c r="A54" s="27" t="s">
        <v>157</v>
      </c>
      <c r="B54" s="6" t="s">
        <v>64</v>
      </c>
      <c r="C54" s="38"/>
      <c r="D54" s="38"/>
      <c r="E54" s="38"/>
      <c r="F54" s="33"/>
    </row>
    <row r="55" spans="1:6" x14ac:dyDescent="0.35">
      <c r="A55" s="26" t="s">
        <v>157</v>
      </c>
      <c r="B55" s="7" t="s">
        <v>65</v>
      </c>
      <c r="C55" s="39" t="s">
        <v>16</v>
      </c>
      <c r="D55" s="40"/>
      <c r="E55" s="39"/>
    </row>
    <row r="56" spans="1:6" x14ac:dyDescent="0.35">
      <c r="A56" s="27" t="s">
        <v>158</v>
      </c>
      <c r="B56" s="6" t="s">
        <v>67</v>
      </c>
      <c r="C56" s="39"/>
      <c r="D56" s="39"/>
      <c r="E56" s="39"/>
    </row>
    <row r="57" spans="1:6" x14ac:dyDescent="0.35">
      <c r="A57" s="26" t="s">
        <v>184</v>
      </c>
      <c r="B57" s="8" t="s">
        <v>69</v>
      </c>
      <c r="C57" s="39" t="s">
        <v>16</v>
      </c>
      <c r="D57" s="40"/>
      <c r="E57" s="39"/>
    </row>
    <row r="58" spans="1:6" x14ac:dyDescent="0.35">
      <c r="A58" s="26" t="s">
        <v>185</v>
      </c>
      <c r="B58" s="8" t="s">
        <v>71</v>
      </c>
      <c r="C58" s="39" t="s">
        <v>16</v>
      </c>
      <c r="D58" s="40"/>
      <c r="E58" s="39"/>
    </row>
    <row r="59" spans="1:6" x14ac:dyDescent="0.35">
      <c r="A59" s="26" t="s">
        <v>186</v>
      </c>
      <c r="B59" s="8" t="s">
        <v>73</v>
      </c>
      <c r="C59" s="39" t="s">
        <v>16</v>
      </c>
      <c r="D59" s="40"/>
      <c r="E59" s="39"/>
    </row>
    <row r="60" spans="1:6" x14ac:dyDescent="0.35">
      <c r="A60" s="26" t="s">
        <v>187</v>
      </c>
      <c r="B60" s="8" t="s">
        <v>253</v>
      </c>
      <c r="C60" s="39" t="s">
        <v>16</v>
      </c>
      <c r="D60" s="40"/>
      <c r="E60" s="39"/>
    </row>
    <row r="61" spans="1:6" x14ac:dyDescent="0.35">
      <c r="A61" s="26" t="s">
        <v>188</v>
      </c>
      <c r="B61" s="8" t="s">
        <v>76</v>
      </c>
      <c r="C61" s="39" t="s">
        <v>16</v>
      </c>
      <c r="D61" s="40"/>
      <c r="E61" s="39"/>
    </row>
    <row r="62" spans="1:6" x14ac:dyDescent="0.35">
      <c r="A62" s="27" t="s">
        <v>189</v>
      </c>
      <c r="B62" s="6" t="s">
        <v>256</v>
      </c>
      <c r="C62" s="39"/>
      <c r="D62" s="39"/>
      <c r="E62" s="39"/>
    </row>
    <row r="63" spans="1:6" x14ac:dyDescent="0.35">
      <c r="A63" s="26" t="s">
        <v>190</v>
      </c>
      <c r="B63" s="8" t="s">
        <v>79</v>
      </c>
      <c r="C63" s="39" t="s">
        <v>16</v>
      </c>
      <c r="D63" s="40"/>
      <c r="E63" s="39"/>
    </row>
    <row r="64" spans="1:6" x14ac:dyDescent="0.35">
      <c r="A64" s="26" t="s">
        <v>191</v>
      </c>
      <c r="B64" s="8" t="s">
        <v>81</v>
      </c>
      <c r="C64" s="39" t="s">
        <v>16</v>
      </c>
      <c r="D64" s="40"/>
      <c r="E64" s="39"/>
    </row>
    <row r="65" spans="1:5" x14ac:dyDescent="0.35">
      <c r="A65" s="27" t="s">
        <v>192</v>
      </c>
      <c r="B65" s="6" t="s">
        <v>83</v>
      </c>
      <c r="C65" s="39"/>
      <c r="D65" s="39"/>
      <c r="E65" s="39"/>
    </row>
    <row r="66" spans="1:5" x14ac:dyDescent="0.35">
      <c r="A66" s="26" t="s">
        <v>193</v>
      </c>
      <c r="B66" s="8" t="s">
        <v>85</v>
      </c>
      <c r="C66" s="39" t="s">
        <v>16</v>
      </c>
      <c r="D66" s="40"/>
      <c r="E66" s="39"/>
    </row>
    <row r="67" spans="1:5" x14ac:dyDescent="0.35">
      <c r="A67" s="26" t="s">
        <v>194</v>
      </c>
      <c r="B67" s="8" t="s">
        <v>209</v>
      </c>
      <c r="C67" s="39" t="s">
        <v>17</v>
      </c>
      <c r="D67" s="40"/>
      <c r="E67" s="39"/>
    </row>
    <row r="68" spans="1:5" x14ac:dyDescent="0.35">
      <c r="A68" s="26" t="s">
        <v>195</v>
      </c>
      <c r="B68" s="8" t="s">
        <v>159</v>
      </c>
      <c r="C68" s="39"/>
      <c r="D68" s="40"/>
      <c r="E68" s="39"/>
    </row>
    <row r="69" spans="1:5" x14ac:dyDescent="0.35">
      <c r="A69" s="27" t="s">
        <v>196</v>
      </c>
      <c r="B69" s="6" t="s">
        <v>90</v>
      </c>
      <c r="C69" s="39"/>
      <c r="D69" s="39"/>
      <c r="E69" s="39"/>
    </row>
    <row r="70" spans="1:5" x14ac:dyDescent="0.35">
      <c r="A70" s="26" t="s">
        <v>197</v>
      </c>
      <c r="B70" s="8" t="s">
        <v>92</v>
      </c>
      <c r="C70" s="39" t="s">
        <v>17</v>
      </c>
      <c r="D70" s="40"/>
      <c r="E70" s="39"/>
    </row>
    <row r="71" spans="1:5" x14ac:dyDescent="0.35">
      <c r="A71" s="26" t="s">
        <v>198</v>
      </c>
      <c r="B71" s="8" t="s">
        <v>95</v>
      </c>
      <c r="C71" s="39" t="s">
        <v>17</v>
      </c>
      <c r="D71" s="40"/>
      <c r="E71" s="39"/>
    </row>
    <row r="72" spans="1:5" x14ac:dyDescent="0.35">
      <c r="A72" s="27" t="s">
        <v>199</v>
      </c>
      <c r="B72" s="6" t="s">
        <v>97</v>
      </c>
      <c r="C72" s="39"/>
      <c r="D72" s="39"/>
      <c r="E72" s="39"/>
    </row>
    <row r="73" spans="1:5" x14ac:dyDescent="0.35">
      <c r="A73" s="26" t="s">
        <v>199</v>
      </c>
      <c r="B73" s="7" t="s">
        <v>98</v>
      </c>
      <c r="C73" s="39" t="s">
        <v>16</v>
      </c>
      <c r="D73" s="40"/>
      <c r="E73" s="39"/>
    </row>
    <row r="74" spans="1:5" x14ac:dyDescent="0.35"/>
    <row r="75" spans="1:5" x14ac:dyDescent="0.35"/>
    <row r="76" spans="1:5" x14ac:dyDescent="0.35">
      <c r="A76" s="34"/>
      <c r="B76" s="34"/>
    </row>
    <row r="77" spans="1:5" x14ac:dyDescent="0.35"/>
    <row r="78" spans="1:5" x14ac:dyDescent="0.35">
      <c r="A78" s="34"/>
    </row>
    <row r="81" spans="1:2" hidden="1" x14ac:dyDescent="0.35">
      <c r="A81" s="34"/>
      <c r="B81" s="34"/>
    </row>
    <row r="82" spans="1:2" hidden="1" x14ac:dyDescent="0.35">
      <c r="A82" s="34"/>
    </row>
    <row r="83" spans="1:2" hidden="1" x14ac:dyDescent="0.35">
      <c r="A83" s="34"/>
      <c r="B83" s="34"/>
    </row>
    <row r="84" spans="1:2" hidden="1" x14ac:dyDescent="0.35">
      <c r="A84" s="34"/>
      <c r="B84" s="34"/>
    </row>
    <row r="85" spans="1:2" hidden="1" x14ac:dyDescent="0.35">
      <c r="A85" s="34"/>
    </row>
    <row r="86" spans="1:2" hidden="1" x14ac:dyDescent="0.35">
      <c r="A86" s="34"/>
      <c r="B86" s="34"/>
    </row>
    <row r="87" spans="1:2" hidden="1" x14ac:dyDescent="0.35">
      <c r="A87" s="34"/>
    </row>
    <row r="88" spans="1:2" hidden="1" x14ac:dyDescent="0.35">
      <c r="A88" s="34"/>
      <c r="B88" s="34"/>
    </row>
    <row r="89" spans="1:2" hidden="1" x14ac:dyDescent="0.35">
      <c r="A89" s="34"/>
      <c r="B89" s="34"/>
    </row>
    <row r="90" spans="1:2" hidden="1" x14ac:dyDescent="0.35">
      <c r="A90" s="34"/>
      <c r="B90" s="34"/>
    </row>
    <row r="91" spans="1:2" hidden="1" x14ac:dyDescent="0.35">
      <c r="A91" s="34"/>
      <c r="B91" s="34"/>
    </row>
    <row r="92" spans="1:2" hidden="1" x14ac:dyDescent="0.35">
      <c r="A92" s="34"/>
      <c r="B92" s="34"/>
    </row>
    <row r="93" spans="1:2" hidden="1" x14ac:dyDescent="0.35">
      <c r="A93" s="34"/>
    </row>
    <row r="94" spans="1:2" hidden="1" x14ac:dyDescent="0.35">
      <c r="A94" s="34"/>
    </row>
  </sheetData>
  <sheetProtection sheet="1" selectLockedCells="1"/>
  <mergeCells count="3">
    <mergeCell ref="C6:C7"/>
    <mergeCell ref="D6:D7"/>
    <mergeCell ref="E6:E7"/>
  </mergeCells>
  <phoneticPr fontId="11" type="noConversion"/>
  <conditionalFormatting sqref="D9 D12:D15 D24:D39">
    <cfRule type="expression" dxfId="34" priority="32">
      <formula>$D9="Exempt"</formula>
    </cfRule>
    <cfRule type="expression" dxfId="33" priority="33">
      <formula>$D9="Yes"</formula>
    </cfRule>
  </conditionalFormatting>
  <conditionalFormatting sqref="D17:D22">
    <cfRule type="expression" dxfId="32" priority="26">
      <formula>$D17="Exempt"</formula>
    </cfRule>
    <cfRule type="expression" dxfId="31" priority="27">
      <formula>$D17="Yes"</formula>
    </cfRule>
  </conditionalFormatting>
  <conditionalFormatting sqref="D42:D47">
    <cfRule type="expression" dxfId="30" priority="22">
      <formula>$D42="Exempt"</formula>
    </cfRule>
    <cfRule type="expression" dxfId="29" priority="23">
      <formula>$D42="Yes"</formula>
    </cfRule>
  </conditionalFormatting>
  <conditionalFormatting sqref="D49:D50">
    <cfRule type="expression" dxfId="28" priority="20">
      <formula>$D49="Exempt"</formula>
    </cfRule>
    <cfRule type="expression" dxfId="27" priority="21">
      <formula>$D49="Yes"</formula>
    </cfRule>
  </conditionalFormatting>
  <conditionalFormatting sqref="D52">
    <cfRule type="expression" dxfId="26" priority="18">
      <formula>$D52="Exempt"</formula>
    </cfRule>
    <cfRule type="expression" dxfId="25" priority="19">
      <formula>$D52="Yes"</formula>
    </cfRule>
  </conditionalFormatting>
  <conditionalFormatting sqref="D55">
    <cfRule type="expression" dxfId="24" priority="16">
      <formula>$D55="Exempt"</formula>
    </cfRule>
    <cfRule type="expression" dxfId="23" priority="17">
      <formula>$D55="Yes"</formula>
    </cfRule>
  </conditionalFormatting>
  <conditionalFormatting sqref="D57:D61">
    <cfRule type="expression" dxfId="22" priority="14">
      <formula>$D57="Exempt"</formula>
    </cfRule>
    <cfRule type="expression" dxfId="21" priority="15">
      <formula>$D57="Yes"</formula>
    </cfRule>
  </conditionalFormatting>
  <conditionalFormatting sqref="D63:D64">
    <cfRule type="expression" dxfId="20" priority="12">
      <formula>$D63="Exempt"</formula>
    </cfRule>
    <cfRule type="expression" dxfId="19" priority="13">
      <formula>$D63="Yes"</formula>
    </cfRule>
  </conditionalFormatting>
  <conditionalFormatting sqref="D66:D68">
    <cfRule type="expression" dxfId="18" priority="8">
      <formula>$D66="Exempt"</formula>
    </cfRule>
    <cfRule type="expression" dxfId="17" priority="9">
      <formula>$D66="Yes"</formula>
    </cfRule>
  </conditionalFormatting>
  <conditionalFormatting sqref="D70:D71">
    <cfRule type="expression" dxfId="16" priority="6">
      <formula>$D70="Exempt"</formula>
    </cfRule>
    <cfRule type="expression" dxfId="15" priority="7">
      <formula>$D70="Yes"</formula>
    </cfRule>
  </conditionalFormatting>
  <conditionalFormatting sqref="D73">
    <cfRule type="expression" dxfId="14" priority="4">
      <formula>$D73="Exempt"</formula>
    </cfRule>
    <cfRule type="expression" dxfId="13" priority="5">
      <formula>$D73="Yes"</formula>
    </cfRule>
  </conditionalFormatting>
  <conditionalFormatting sqref="A6:E6 A7:B7 A8:E73">
    <cfRule type="expression" dxfId="12" priority="34">
      <formula>NOT(OR(($B$3="Section 6.3"),($B$3="Sections 6.3 &amp; 6.5")))</formula>
    </cfRule>
  </conditionalFormatting>
  <dataValidations count="1">
    <dataValidation type="list" allowBlank="1" showInputMessage="1" showErrorMessage="1" sqref="D9 D73 D17:D22 D24:D39 D42:D47 D49:D50 D52 D55 D57:D61 D63:D64 D66:D68 D70:D71 D12:D15" xr:uid="{2A7DEF38-EB9A-411E-8C80-5737D81BE295}">
      <formula1>"Yes,No,Exempt"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AEDE-031E-4AA8-87B6-F105A1B971B0}">
  <dimension ref="A1:G71"/>
  <sheetViews>
    <sheetView topLeftCell="D1" zoomScale="145" zoomScaleNormal="145" workbookViewId="0">
      <selection activeCell="F5" sqref="F5"/>
    </sheetView>
  </sheetViews>
  <sheetFormatPr defaultColWidth="0" defaultRowHeight="14.5" zeroHeight="1" x14ac:dyDescent="0.35"/>
  <cols>
    <col min="1" max="1" width="24.453125" style="14" bestFit="1" customWidth="1"/>
    <col min="2" max="2" width="79.81640625" style="14" bestFit="1" customWidth="1"/>
    <col min="3" max="3" width="18.453125" style="14" bestFit="1" customWidth="1"/>
    <col min="4" max="4" width="12.7265625" style="14" customWidth="1"/>
    <col min="5" max="5" width="46.7265625" style="14" customWidth="1"/>
    <col min="6" max="6" width="6" style="14" customWidth="1"/>
    <col min="7" max="7" width="46.81640625" style="14" hidden="1" customWidth="1"/>
    <col min="8" max="16384" width="46.81640625" hidden="1"/>
  </cols>
  <sheetData>
    <row r="1" spans="1:5" x14ac:dyDescent="0.35">
      <c r="A1" s="1" t="s">
        <v>15</v>
      </c>
      <c r="B1" s="12" t="str">
        <f>IF('Connection Details'!C30=0,"",'Connection Details'!C30)</f>
        <v/>
      </c>
      <c r="C1" s="32" t="s">
        <v>16</v>
      </c>
      <c r="D1" s="14" t="s">
        <v>252</v>
      </c>
    </row>
    <row r="2" spans="1:5" x14ac:dyDescent="0.35">
      <c r="A2" s="1" t="s">
        <v>2</v>
      </c>
      <c r="B2" s="12" t="str">
        <f>IF('Connection Details'!C31=0,"",'Connection Details'!C31)</f>
        <v/>
      </c>
      <c r="C2" s="32" t="s">
        <v>17</v>
      </c>
      <c r="D2" s="14" t="s">
        <v>18</v>
      </c>
    </row>
    <row r="3" spans="1:5" x14ac:dyDescent="0.35">
      <c r="A3" s="1" t="s">
        <v>19</v>
      </c>
      <c r="B3" s="12" t="e">
        <f>IF('Connection Details'!#REF!=0,"",'Connection Details'!#REF!)</f>
        <v>#REF!</v>
      </c>
      <c r="C3" s="32" t="s">
        <v>174</v>
      </c>
      <c r="D3" s="14" t="s">
        <v>175</v>
      </c>
    </row>
    <row r="4" spans="1:5" x14ac:dyDescent="0.35">
      <c r="A4" s="1" t="s">
        <v>8</v>
      </c>
      <c r="B4" s="13" t="str">
        <f>IF('Connection Details'!C32=0,"",'Connection Details'!C32)</f>
        <v>Sections 6.3 &amp; 6.5</v>
      </c>
      <c r="C4" s="32" t="s">
        <v>178</v>
      </c>
      <c r="D4" s="14" t="s">
        <v>251</v>
      </c>
    </row>
    <row r="5" spans="1:5" x14ac:dyDescent="0.35"/>
    <row r="6" spans="1:5" x14ac:dyDescent="0.35"/>
    <row r="7" spans="1:5" x14ac:dyDescent="0.35">
      <c r="A7" s="19"/>
      <c r="B7" s="20" t="s">
        <v>5</v>
      </c>
      <c r="C7" s="20" t="s">
        <v>2</v>
      </c>
      <c r="D7" s="69" t="s">
        <v>207</v>
      </c>
      <c r="E7" s="64" t="s">
        <v>21</v>
      </c>
    </row>
    <row r="8" spans="1:5" x14ac:dyDescent="0.35">
      <c r="A8" s="20" t="s">
        <v>99</v>
      </c>
      <c r="B8" s="20" t="s">
        <v>100</v>
      </c>
      <c r="C8" s="20" t="s">
        <v>261</v>
      </c>
      <c r="D8" s="69"/>
      <c r="E8" s="64"/>
    </row>
    <row r="9" spans="1:5" x14ac:dyDescent="0.35">
      <c r="A9" s="24">
        <v>6.4</v>
      </c>
      <c r="B9" s="23" t="s">
        <v>211</v>
      </c>
      <c r="C9" s="42"/>
      <c r="D9" s="45"/>
      <c r="E9" s="42"/>
    </row>
    <row r="10" spans="1:5" x14ac:dyDescent="0.35">
      <c r="A10" s="25" t="s">
        <v>160</v>
      </c>
      <c r="B10" s="5" t="s">
        <v>255</v>
      </c>
      <c r="C10" s="43"/>
      <c r="D10" s="44"/>
      <c r="E10" s="43"/>
    </row>
    <row r="11" spans="1:5" x14ac:dyDescent="0.35">
      <c r="A11" s="26" t="s">
        <v>160</v>
      </c>
      <c r="B11" s="8" t="s">
        <v>212</v>
      </c>
      <c r="C11" s="70" t="s">
        <v>16</v>
      </c>
      <c r="D11" s="40"/>
      <c r="E11" s="39"/>
    </row>
    <row r="12" spans="1:5" x14ac:dyDescent="0.35">
      <c r="A12" s="26" t="s">
        <v>160</v>
      </c>
      <c r="B12" s="8" t="s">
        <v>213</v>
      </c>
      <c r="C12" s="70"/>
      <c r="D12" s="40"/>
      <c r="E12" s="39"/>
    </row>
    <row r="13" spans="1:5" x14ac:dyDescent="0.35">
      <c r="A13" s="26" t="s">
        <v>160</v>
      </c>
      <c r="B13" s="8" t="s">
        <v>214</v>
      </c>
      <c r="C13" s="70"/>
      <c r="D13" s="40"/>
      <c r="E13" s="39"/>
    </row>
    <row r="14" spans="1:5" x14ac:dyDescent="0.35">
      <c r="A14" s="25" t="s">
        <v>161</v>
      </c>
      <c r="B14" s="5" t="s">
        <v>215</v>
      </c>
      <c r="C14" s="43"/>
      <c r="D14" s="43"/>
      <c r="E14" s="43"/>
    </row>
    <row r="15" spans="1:5" x14ac:dyDescent="0.35">
      <c r="A15" s="27" t="s">
        <v>162</v>
      </c>
      <c r="B15" s="6" t="s">
        <v>216</v>
      </c>
      <c r="C15" s="39"/>
      <c r="D15" s="39"/>
      <c r="E15" s="39"/>
    </row>
    <row r="16" spans="1:5" x14ac:dyDescent="0.35">
      <c r="A16" s="26" t="s">
        <v>163</v>
      </c>
      <c r="B16" s="8" t="s">
        <v>220</v>
      </c>
      <c r="C16" s="39" t="s">
        <v>16</v>
      </c>
      <c r="D16" s="40"/>
      <c r="E16" s="39"/>
    </row>
    <row r="17" spans="1:6" x14ac:dyDescent="0.35">
      <c r="A17" s="26" t="s">
        <v>201</v>
      </c>
      <c r="B17" s="8" t="s">
        <v>221</v>
      </c>
      <c r="C17" s="39" t="s">
        <v>16</v>
      </c>
      <c r="D17" s="40"/>
      <c r="E17" s="39"/>
    </row>
    <row r="18" spans="1:6" x14ac:dyDescent="0.35">
      <c r="A18" s="26" t="s">
        <v>202</v>
      </c>
      <c r="B18" s="8" t="s">
        <v>222</v>
      </c>
      <c r="C18" s="39" t="s">
        <v>16</v>
      </c>
      <c r="D18" s="40"/>
      <c r="E18" s="39"/>
    </row>
    <row r="19" spans="1:6" x14ac:dyDescent="0.35">
      <c r="A19" s="26" t="s">
        <v>218</v>
      </c>
      <c r="B19" s="8" t="s">
        <v>223</v>
      </c>
      <c r="C19" s="39" t="s">
        <v>16</v>
      </c>
      <c r="D19" s="40"/>
      <c r="E19" s="39"/>
    </row>
    <row r="20" spans="1:6" x14ac:dyDescent="0.35">
      <c r="A20" s="26" t="s">
        <v>219</v>
      </c>
      <c r="B20" s="8" t="s">
        <v>224</v>
      </c>
      <c r="C20" s="39" t="s">
        <v>16</v>
      </c>
      <c r="D20" s="40"/>
      <c r="E20" s="39"/>
    </row>
    <row r="21" spans="1:6" x14ac:dyDescent="0.35">
      <c r="A21" s="26" t="s">
        <v>226</v>
      </c>
      <c r="B21" s="8" t="s">
        <v>225</v>
      </c>
      <c r="C21" s="39" t="s">
        <v>16</v>
      </c>
      <c r="D21" s="40"/>
      <c r="E21" s="39"/>
    </row>
    <row r="22" spans="1:6" x14ac:dyDescent="0.35">
      <c r="A22" s="27" t="s">
        <v>164</v>
      </c>
      <c r="B22" s="6" t="s">
        <v>217</v>
      </c>
      <c r="C22" s="39"/>
      <c r="D22" s="39"/>
      <c r="E22" s="39"/>
    </row>
    <row r="23" spans="1:6" x14ac:dyDescent="0.35">
      <c r="A23" s="26" t="s">
        <v>165</v>
      </c>
      <c r="B23" s="8" t="s">
        <v>227</v>
      </c>
      <c r="C23" s="39" t="s">
        <v>16</v>
      </c>
      <c r="D23" s="40"/>
      <c r="E23" s="39"/>
      <c r="F23" s="34"/>
    </row>
    <row r="24" spans="1:6" x14ac:dyDescent="0.35">
      <c r="A24" s="26" t="s">
        <v>166</v>
      </c>
      <c r="B24" s="8" t="s">
        <v>228</v>
      </c>
      <c r="C24" s="39" t="s">
        <v>16</v>
      </c>
      <c r="D24" s="40"/>
      <c r="E24" s="39"/>
    </row>
    <row r="25" spans="1:6" x14ac:dyDescent="0.35">
      <c r="A25" s="26" t="s">
        <v>167</v>
      </c>
      <c r="B25" s="8" t="s">
        <v>229</v>
      </c>
      <c r="C25" s="39" t="s">
        <v>16</v>
      </c>
      <c r="D25" s="40"/>
      <c r="E25" s="39"/>
    </row>
    <row r="26" spans="1:6" x14ac:dyDescent="0.35">
      <c r="A26" s="26" t="s">
        <v>168</v>
      </c>
      <c r="B26" s="8" t="s">
        <v>230</v>
      </c>
      <c r="C26" s="39" t="s">
        <v>16</v>
      </c>
      <c r="D26" s="40"/>
      <c r="E26" s="39"/>
    </row>
    <row r="27" spans="1:6" x14ac:dyDescent="0.35">
      <c r="A27" s="26" t="s">
        <v>169</v>
      </c>
      <c r="B27" s="8" t="s">
        <v>231</v>
      </c>
      <c r="C27" s="39" t="s">
        <v>16</v>
      </c>
      <c r="D27" s="40"/>
      <c r="E27" s="39"/>
    </row>
    <row r="28" spans="1:6" x14ac:dyDescent="0.35">
      <c r="A28" s="26" t="s">
        <v>170</v>
      </c>
      <c r="B28" s="8" t="s">
        <v>232</v>
      </c>
      <c r="C28" s="39" t="s">
        <v>16</v>
      </c>
      <c r="D28" s="40"/>
      <c r="E28" s="39"/>
    </row>
    <row r="29" spans="1:6" x14ac:dyDescent="0.35">
      <c r="A29" s="26" t="s">
        <v>171</v>
      </c>
      <c r="B29" s="8" t="s">
        <v>233</v>
      </c>
      <c r="C29" s="39" t="s">
        <v>16</v>
      </c>
      <c r="D29" s="40"/>
      <c r="E29" s="39"/>
    </row>
    <row r="30" spans="1:6" x14ac:dyDescent="0.35">
      <c r="A30" s="25" t="s">
        <v>172</v>
      </c>
      <c r="B30" s="5" t="s">
        <v>154</v>
      </c>
      <c r="C30" s="43"/>
      <c r="D30" s="43"/>
      <c r="E30" s="43"/>
    </row>
    <row r="31" spans="1:6" x14ac:dyDescent="0.35">
      <c r="A31" s="26" t="s">
        <v>172</v>
      </c>
      <c r="B31" s="8" t="s">
        <v>155</v>
      </c>
      <c r="C31" s="39" t="s">
        <v>16</v>
      </c>
      <c r="D31" s="40"/>
      <c r="E31" s="39"/>
      <c r="F31" s="34"/>
    </row>
    <row r="32" spans="1:6" x14ac:dyDescent="0.35">
      <c r="A32" s="25" t="s">
        <v>173</v>
      </c>
      <c r="B32" s="5" t="s">
        <v>234</v>
      </c>
      <c r="C32" s="43"/>
      <c r="D32" s="43"/>
      <c r="E32" s="43"/>
    </row>
    <row r="33" spans="1:5" x14ac:dyDescent="0.35">
      <c r="A33" s="26" t="s">
        <v>173</v>
      </c>
      <c r="B33" s="8" t="s">
        <v>235</v>
      </c>
      <c r="C33" s="39" t="s">
        <v>16</v>
      </c>
      <c r="D33" s="40"/>
      <c r="E33" s="39"/>
    </row>
    <row r="34" spans="1:5" x14ac:dyDescent="0.35">
      <c r="A34" s="35"/>
    </row>
    <row r="71" spans="2:2" hidden="1" x14ac:dyDescent="0.35">
      <c r="B71" s="14" t="s">
        <v>256</v>
      </c>
    </row>
  </sheetData>
  <sheetProtection selectLockedCells="1"/>
  <mergeCells count="3">
    <mergeCell ref="E7:E8"/>
    <mergeCell ref="D7:D8"/>
    <mergeCell ref="C11:C13"/>
  </mergeCells>
  <phoneticPr fontId="11" type="noConversion"/>
  <conditionalFormatting sqref="A7:E33">
    <cfRule type="expression" dxfId="11" priority="1">
      <formula>NOT($B$4="Section 6.4")</formula>
    </cfRule>
  </conditionalFormatting>
  <conditionalFormatting sqref="D11:D13 D23:D29 D33">
    <cfRule type="expression" dxfId="10" priority="26">
      <formula>$D11="Exempt"</formula>
    </cfRule>
    <cfRule type="expression" dxfId="9" priority="27">
      <formula>$D11="Yes"</formula>
    </cfRule>
  </conditionalFormatting>
  <conditionalFormatting sqref="D16:D21">
    <cfRule type="expression" dxfId="8" priority="24">
      <formula>$D16="Exempt"</formula>
    </cfRule>
    <cfRule type="expression" dxfId="7" priority="25">
      <formula>$D16="Yes"</formula>
    </cfRule>
  </conditionalFormatting>
  <conditionalFormatting sqref="D31">
    <cfRule type="expression" dxfId="6" priority="4">
      <formula>$D31="Exempt"</formula>
    </cfRule>
    <cfRule type="expression" dxfId="5" priority="5">
      <formula>$D31="Yes"</formula>
    </cfRule>
  </conditionalFormatting>
  <dataValidations count="1">
    <dataValidation type="list" allowBlank="1" showInputMessage="1" showErrorMessage="1" sqref="D16:D21 D23:D29 D11:D13 D31:D33" xr:uid="{CA435B4C-4583-4A4D-AD5B-92689163BB11}">
      <formula1>"Yes,No,Exempt"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7FFA-D4F4-4E46-BC54-05053A27C817}">
  <dimension ref="A1:F69"/>
  <sheetViews>
    <sheetView zoomScaleNormal="100" workbookViewId="0">
      <selection activeCell="D10" sqref="D10"/>
    </sheetView>
  </sheetViews>
  <sheetFormatPr defaultColWidth="0" defaultRowHeight="14.5" zeroHeight="1" x14ac:dyDescent="0.35"/>
  <cols>
    <col min="1" max="1" width="23.26953125" bestFit="1" customWidth="1"/>
    <col min="2" max="2" width="79.81640625" bestFit="1" customWidth="1"/>
    <col min="3" max="3" width="13.1796875" customWidth="1"/>
    <col min="4" max="4" width="47.81640625" customWidth="1"/>
    <col min="5" max="5" width="11.26953125" bestFit="1" customWidth="1"/>
    <col min="6" max="6" width="19.1796875" hidden="1" customWidth="1"/>
    <col min="7" max="16384" width="8.7265625" hidden="1"/>
  </cols>
  <sheetData>
    <row r="1" spans="1:6" x14ac:dyDescent="0.35">
      <c r="A1" s="1" t="s">
        <v>15</v>
      </c>
      <c r="B1" s="12" t="str">
        <f>IF('Connection Details'!C30=0,"",'Connection Details'!C30)</f>
        <v/>
      </c>
      <c r="C1" s="32"/>
      <c r="D1" s="14"/>
      <c r="E1" s="14"/>
      <c r="F1" s="14"/>
    </row>
    <row r="2" spans="1:6" x14ac:dyDescent="0.35">
      <c r="A2" s="1" t="s">
        <v>8</v>
      </c>
      <c r="B2" s="13" t="str">
        <f>IF('Connection Details'!C32=0,"",'Connection Details'!C32)</f>
        <v>Sections 6.3 &amp; 6.5</v>
      </c>
      <c r="C2" s="32"/>
      <c r="D2" s="14"/>
      <c r="E2" s="14"/>
      <c r="F2" s="14"/>
    </row>
    <row r="3" spans="1:6" x14ac:dyDescent="0.35">
      <c r="A3" s="14"/>
      <c r="B3" s="14"/>
      <c r="C3" s="14"/>
      <c r="D3" s="14"/>
      <c r="E3" s="14"/>
      <c r="F3" s="14"/>
    </row>
    <row r="4" spans="1:6" x14ac:dyDescent="0.35">
      <c r="A4" s="14"/>
      <c r="B4" s="14"/>
      <c r="C4" s="14"/>
      <c r="D4" s="14"/>
      <c r="E4" s="14"/>
      <c r="F4" s="14"/>
    </row>
    <row r="5" spans="1:6" x14ac:dyDescent="0.35">
      <c r="A5" s="19"/>
      <c r="B5" s="20" t="s">
        <v>5</v>
      </c>
      <c r="C5" s="69" t="s">
        <v>207</v>
      </c>
      <c r="D5" s="64" t="s">
        <v>21</v>
      </c>
      <c r="E5" s="14"/>
      <c r="F5" s="14"/>
    </row>
    <row r="6" spans="1:6" x14ac:dyDescent="0.35">
      <c r="A6" s="20" t="s">
        <v>99</v>
      </c>
      <c r="B6" s="20" t="s">
        <v>100</v>
      </c>
      <c r="C6" s="69"/>
      <c r="D6" s="64"/>
      <c r="E6" s="14"/>
      <c r="F6" s="14"/>
    </row>
    <row r="7" spans="1:6" x14ac:dyDescent="0.35">
      <c r="A7" s="24">
        <v>6.5</v>
      </c>
      <c r="B7" s="23" t="s">
        <v>236</v>
      </c>
      <c r="C7" s="45"/>
      <c r="D7" s="42"/>
      <c r="E7" s="14"/>
      <c r="F7" s="14"/>
    </row>
    <row r="8" spans="1:6" x14ac:dyDescent="0.35">
      <c r="A8" s="25" t="s">
        <v>237</v>
      </c>
      <c r="B8" s="5" t="s">
        <v>238</v>
      </c>
      <c r="C8" s="44"/>
      <c r="D8" s="43"/>
      <c r="E8" s="14"/>
      <c r="F8" s="14"/>
    </row>
    <row r="9" spans="1:6" x14ac:dyDescent="0.35">
      <c r="A9" s="26" t="s">
        <v>237</v>
      </c>
      <c r="B9" s="8" t="s">
        <v>239</v>
      </c>
      <c r="C9" s="40"/>
      <c r="D9" s="39"/>
      <c r="E9" s="14"/>
      <c r="F9" s="14"/>
    </row>
    <row r="10" spans="1:6" x14ac:dyDescent="0.35">
      <c r="A10" s="25" t="s">
        <v>240</v>
      </c>
      <c r="B10" s="5" t="s">
        <v>62</v>
      </c>
      <c r="C10" s="43"/>
      <c r="D10" s="43"/>
      <c r="E10" s="14"/>
      <c r="F10" s="14"/>
    </row>
    <row r="11" spans="1:6" x14ac:dyDescent="0.35">
      <c r="A11" s="26" t="s">
        <v>241</v>
      </c>
      <c r="B11" s="8" t="s">
        <v>254</v>
      </c>
      <c r="C11" s="40"/>
      <c r="D11" s="39"/>
      <c r="E11" s="14"/>
      <c r="F11" s="14"/>
    </row>
    <row r="12" spans="1:6" x14ac:dyDescent="0.35">
      <c r="A12" s="26" t="s">
        <v>242</v>
      </c>
      <c r="B12" s="8" t="s">
        <v>243</v>
      </c>
      <c r="C12" s="40"/>
      <c r="D12" s="39"/>
      <c r="E12" s="14"/>
      <c r="F12" s="14"/>
    </row>
    <row r="13" spans="1:6" x14ac:dyDescent="0.35">
      <c r="A13" s="14"/>
      <c r="B13" s="14"/>
      <c r="C13" s="14"/>
      <c r="D13" s="14"/>
      <c r="E13" s="14"/>
      <c r="F13" s="14"/>
    </row>
    <row r="14" spans="1:6" x14ac:dyDescent="0.35">
      <c r="A14" s="36" t="s">
        <v>257</v>
      </c>
      <c r="B14" s="36"/>
      <c r="C14" s="36"/>
      <c r="D14" s="36"/>
      <c r="E14" s="14"/>
      <c r="F14" s="14"/>
    </row>
    <row r="15" spans="1:6" ht="12" customHeight="1" x14ac:dyDescent="0.35">
      <c r="A15" s="36"/>
      <c r="B15" s="36"/>
      <c r="C15" s="36"/>
      <c r="D15" s="36"/>
      <c r="E15" s="14"/>
      <c r="F15" s="14"/>
    </row>
    <row r="16" spans="1:6" hidden="1" x14ac:dyDescent="0.35">
      <c r="A16" s="36"/>
      <c r="B16" s="36"/>
      <c r="C16" s="36"/>
      <c r="D16" s="36"/>
      <c r="E16" s="14"/>
      <c r="F16" s="14"/>
    </row>
    <row r="17" spans="1:6" hidden="1" x14ac:dyDescent="0.35">
      <c r="A17" s="36"/>
      <c r="B17" s="36"/>
      <c r="C17" s="36"/>
      <c r="D17" s="36"/>
      <c r="E17" s="14"/>
      <c r="F17" s="14"/>
    </row>
    <row r="18" spans="1:6" hidden="1" x14ac:dyDescent="0.35">
      <c r="A18" s="36"/>
      <c r="B18" s="36"/>
      <c r="C18" s="36"/>
      <c r="D18" s="36"/>
      <c r="E18" s="14"/>
      <c r="F18" s="14"/>
    </row>
    <row r="19" spans="1:6" hidden="1" x14ac:dyDescent="0.35">
      <c r="A19" s="36"/>
      <c r="B19" s="36"/>
      <c r="C19" s="36"/>
      <c r="D19" s="36"/>
      <c r="E19" s="14"/>
      <c r="F19" s="14"/>
    </row>
    <row r="20" spans="1:6" hidden="1" x14ac:dyDescent="0.35">
      <c r="A20" s="36"/>
      <c r="B20" s="36"/>
      <c r="C20" s="36"/>
      <c r="D20" s="36"/>
      <c r="E20" s="14"/>
      <c r="F20" s="14"/>
    </row>
    <row r="21" spans="1:6" hidden="1" x14ac:dyDescent="0.35">
      <c r="A21" s="14"/>
      <c r="B21" s="14"/>
      <c r="C21" s="14"/>
      <c r="D21" s="14"/>
      <c r="E21" s="14"/>
      <c r="F21" s="14"/>
    </row>
    <row r="32" spans="1:6" x14ac:dyDescent="0.35"/>
    <row r="69" spans="2:2" hidden="1" x14ac:dyDescent="0.35">
      <c r="B69" t="s">
        <v>256</v>
      </c>
    </row>
  </sheetData>
  <sheetProtection sheet="1" objects="1" scenarios="1" selectLockedCells="1"/>
  <mergeCells count="2">
    <mergeCell ref="C5:C6"/>
    <mergeCell ref="D5:D6"/>
  </mergeCells>
  <conditionalFormatting sqref="A5:D12">
    <cfRule type="expression" dxfId="4" priority="1">
      <formula>NOT($B$2="Sections 6.3 &amp; 6.5")</formula>
    </cfRule>
  </conditionalFormatting>
  <conditionalFormatting sqref="C9">
    <cfRule type="expression" dxfId="3" priority="6">
      <formula>$C9="Exempt"</formula>
    </cfRule>
    <cfRule type="expression" dxfId="2" priority="7">
      <formula>$C9="Yes"</formula>
    </cfRule>
  </conditionalFormatting>
  <conditionalFormatting sqref="C11:C12">
    <cfRule type="expression" dxfId="1" priority="2">
      <formula>$C11="Exempt"</formula>
    </cfRule>
    <cfRule type="expression" dxfId="0" priority="3">
      <formula>$C11="Yes"</formula>
    </cfRule>
  </conditionalFormatting>
  <dataValidations count="1">
    <dataValidation type="list" allowBlank="1" showInputMessage="1" showErrorMessage="1" sqref="C9 C11:C12" xr:uid="{CB9F92AC-8731-4D08-8685-6A2CCD9EBFA8}">
      <formula1>"Yes,No,Exempt"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08e06c-20b5-4fc6-bfef-ff485d1c000f" xsi:nil="true"/>
    <lcf76f155ced4ddcb4097134ff3c332f xmlns="d914d8a9-0a5f-48a6-92d4-dfb25d0c58a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AAA589F092BF469EA99FDEBA2A983D" ma:contentTypeVersion="12" ma:contentTypeDescription="Create a new document." ma:contentTypeScope="" ma:versionID="08fe03f18e42b91bc2b913bdd424d617">
  <xsd:schema xmlns:xsd="http://www.w3.org/2001/XMLSchema" xmlns:xs="http://www.w3.org/2001/XMLSchema" xmlns:p="http://schemas.microsoft.com/office/2006/metadata/properties" xmlns:ns2="d914d8a9-0a5f-48a6-92d4-dfb25d0c58aa" xmlns:ns3="5408e06c-20b5-4fc6-bfef-ff485d1c000f" targetNamespace="http://schemas.microsoft.com/office/2006/metadata/properties" ma:root="true" ma:fieldsID="bd41521d383865419542effbf429075b" ns2:_="" ns3:_="">
    <xsd:import namespace="d914d8a9-0a5f-48a6-92d4-dfb25d0c58aa"/>
    <xsd:import namespace="5408e06c-20b5-4fc6-bfef-ff485d1c00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4d8a9-0a5f-48a6-92d4-dfb25d0c58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9879363-a239-4d81-9d70-3ec766ed4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8e06c-20b5-4fc6-bfef-ff485d1c000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a733549-bf3c-4c63-a61a-67eda65b1a37}" ma:internalName="TaxCatchAll" ma:showField="CatchAllData" ma:web="5408e06c-20b5-4fc6-bfef-ff485d1c00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342DE0-985C-4873-84A6-2BEA78AA3B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2D4890-984C-4521-B8B5-F1361AF1D878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5408e06c-20b5-4fc6-bfef-ff485d1c000f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d914d8a9-0a5f-48a6-92d4-dfb25d0c58aa"/>
  </ds:schemaRefs>
</ds:datastoreItem>
</file>

<file path=customXml/itemProps3.xml><?xml version="1.0" encoding="utf-8"?>
<ds:datastoreItem xmlns:ds="http://schemas.openxmlformats.org/officeDocument/2006/customXml" ds:itemID="{1DC622D9-85F0-43E5-98E8-095453FD4E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4d8a9-0a5f-48a6-92d4-dfb25d0c58aa"/>
    <ds:schemaRef ds:uri="5408e06c-20b5-4fc6-bfef-ff485d1c00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Connection Details</vt:lpstr>
      <vt:lpstr>Section 5</vt:lpstr>
      <vt:lpstr>Section 6.3</vt:lpstr>
      <vt:lpstr>Section 6.4</vt:lpstr>
      <vt:lpstr>Section 6.5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Gibbs</dc:creator>
  <cp:keywords/>
  <dc:description/>
  <cp:lastModifiedBy>Daniel Gibbs</cp:lastModifiedBy>
  <cp:revision/>
  <dcterms:created xsi:type="dcterms:W3CDTF">2024-07-29T06:24:53Z</dcterms:created>
  <dcterms:modified xsi:type="dcterms:W3CDTF">2025-09-26T02:17:51Z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de56e00d-e7a0-40df-8037-a8d0033e52da</vt:lpwstr>
  </property>
  <property fmtid="{D5CDD505-2E9C-101B-9397-08002B2CF9AE}" pid="3" name="Classification">
    <vt:lpwstr>Internal</vt:lpwstr>
  </property>
  <property fmtid="{D5CDD505-2E9C-101B-9397-08002B2CF9AE}" pid="4" name="ContentTypeId">
    <vt:lpwstr>0x010100BFAAA589F092BF469EA99FDEBA2A983D</vt:lpwstr>
  </property>
  <property fmtid="{D5CDD505-2E9C-101B-9397-08002B2CF9AE}" pid="5" name="MediaServiceImageTags">
    <vt:lpwstr/>
  </property>
</Properties>
</file>