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mckinsey.sharepoint.com/sites/spe-ext-j7zle5lg457dsx/Shared Documents/05 Procurement/Streamlined RFP Materials/Commercial Printing/Bid Package/"/>
    </mc:Choice>
  </mc:AlternateContent>
  <xr:revisionPtr revIDLastSave="0" documentId="8_{49036483-FAF8-470C-96FA-ED596A9045E8}" xr6:coauthVersionLast="47" xr6:coauthVersionMax="47" xr10:uidLastSave="{00000000-0000-0000-0000-000000000000}"/>
  <bookViews>
    <workbookView xWindow="-110" yWindow="-110" windowWidth="19420" windowHeight="11500" xr2:uid="{00000000-000D-0000-FFFF-FFFF00000000}"/>
  </bookViews>
  <sheets>
    <sheet name="1. Respondent Information" sheetId="2" r:id="rId1"/>
    <sheet name="2. Catalog Discounts" sheetId="3" r:id="rId2"/>
    <sheet name="3. Sample Product Pricing" sheetId="4" r:id="rId3"/>
    <sheet name="4. Conditional Offers" sheetId="5" r:id="rId4"/>
  </sheets>
  <definedNames>
    <definedName name="_xlnm._FilterDatabase" localSheetId="1" hidden="1">'2. Catalog Discounts'!$A$13:$J$13</definedName>
    <definedName name="_Order1" hidden="1">255</definedName>
    <definedName name="_Order2" localSheetId="3" hidden="1">255</definedName>
    <definedName name="_Order2" hidden="1">0</definedName>
    <definedName name="jimwrn.network" localSheetId="3" hidden="1">{#N/A,#N/A,FALSE,"II.General ";#N/A,#N/A,FALSE,"III.Plan Design";#N/A,#N/A,FALSE,"IV.Delivery System";#N/A,#N/A,FALSE,"V.Reimbursement";#N/A,#N/A,FALSE,"VI.Manage-Satisf.";#N/A,#N/A,FALSE,"VII. &amp;VIII. Other";#N/A,#N/A,FALSE,"Appendix 2";#N/A,#N/A,FALSE,"Appendix 3a";#N/A,#N/A,FALSE,"Appendix 3b";#N/A,#N/A,FALSE,"Appendix 3b(cont.)"}</definedName>
    <definedName name="jimwrn.network" hidden="1">{#N/A,#N/A,FALSE,"II.General ";#N/A,#N/A,FALSE,"III.Plan Design";#N/A,#N/A,FALSE,"IV.Delivery System";#N/A,#N/A,FALSE,"V.Reimbursement";#N/A,#N/A,FALSE,"VI.Manage-Satisf.";#N/A,#N/A,FALSE,"VII. &amp;VIII. Other";#N/A,#N/A,FALSE,"Appendix 2";#N/A,#N/A,FALSE,"Appendix 3a";#N/A,#N/A,FALSE,"Appendix 3b";#N/A,#N/A,FALSE,"Appendix 3b(cont.)"}</definedName>
    <definedName name="new.network" localSheetId="3" hidden="1">{#N/A,#N/A,FALSE,"II.General ";#N/A,#N/A,FALSE,"III.Plan Design";#N/A,#N/A,FALSE,"IV.Delivery System";#N/A,#N/A,FALSE,"V.Reimbursement";#N/A,#N/A,FALSE,"VI.Manage-Satisf.";#N/A,#N/A,FALSE,"VII. &amp;VIII. Other";#N/A,#N/A,FALSE,"Appendix 2";#N/A,#N/A,FALSE,"Appendix 3a";#N/A,#N/A,FALSE,"Appendix 3b";#N/A,#N/A,FALSE,"Appendix 3b(cont.)"}</definedName>
    <definedName name="new.network" hidden="1">{#N/A,#N/A,FALSE,"II.General ";#N/A,#N/A,FALSE,"III.Plan Design";#N/A,#N/A,FALSE,"IV.Delivery System";#N/A,#N/A,FALSE,"V.Reimbursement";#N/A,#N/A,FALSE,"VI.Manage-Satisf.";#N/A,#N/A,FALSE,"VII. &amp;VIII. Other";#N/A,#N/A,FALSE,"Appendix 2";#N/A,#N/A,FALSE,"Appendix 3a";#N/A,#N/A,FALSE,"Appendix 3b";#N/A,#N/A,FALSE,"Appendix 3b(cont.)"}</definedName>
    <definedName name="Roles">" "</definedName>
    <definedName name="wrn.network." localSheetId="3" hidden="1">{#N/A,#N/A,FALSE,"II.General ";#N/A,#N/A,FALSE,"III.Plan Design";#N/A,#N/A,FALSE,"IV.Delivery System";#N/A,#N/A,FALSE,"V.Reimbursement";#N/A,#N/A,FALSE,"VI.Manage-Satisf.";#N/A,#N/A,FALSE,"VII. &amp;VIII. Other";#N/A,#N/A,FALSE,"Appendix 2";#N/A,#N/A,FALSE,"Appendix 3a";#N/A,#N/A,FALSE,"Appendix 3b";#N/A,#N/A,FALSE,"Appendix 3b(cont.)"}</definedName>
    <definedName name="wrn.network." hidden="1">{#N/A,#N/A,FALSE,"II.General ";#N/A,#N/A,FALSE,"III.Plan Design";#N/A,#N/A,FALSE,"IV.Delivery System";#N/A,#N/A,FALSE,"V.Reimbursement";#N/A,#N/A,FALSE,"VI.Manage-Satisf.";#N/A,#N/A,FALSE,"VII. &amp;VIII. Other";#N/A,#N/A,FALSE,"Appendix 2";#N/A,#N/A,FALSE,"Appendix 3a";#N/A,#N/A,FALSE,"Appendix 3b";#N/A,#N/A,FALSE,"Appendix 3b(cont.)"}</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5" i="4" l="1"/>
  <c r="P15" i="4" s="1"/>
  <c r="O16" i="4"/>
  <c r="P16" i="4" s="1"/>
  <c r="O17" i="4"/>
  <c r="P17" i="4" s="1"/>
  <c r="O18" i="4"/>
  <c r="P18" i="4" s="1"/>
  <c r="O19" i="4"/>
  <c r="P19" i="4" s="1"/>
  <c r="O20" i="4"/>
  <c r="P20" i="4" s="1"/>
  <c r="O21" i="4"/>
  <c r="P21" i="4" s="1"/>
  <c r="O22" i="4"/>
  <c r="P22" i="4" s="1"/>
  <c r="O23" i="4"/>
  <c r="P23" i="4" s="1"/>
  <c r="O24" i="4"/>
  <c r="P24" i="4" s="1"/>
  <c r="O25" i="4"/>
  <c r="P25" i="4" s="1"/>
  <c r="O26" i="4"/>
  <c r="P26" i="4" s="1"/>
  <c r="O27" i="4"/>
  <c r="P27" i="4" s="1"/>
  <c r="O28" i="4"/>
  <c r="P28" i="4" s="1"/>
  <c r="O29" i="4"/>
  <c r="P29" i="4" s="1"/>
  <c r="O30" i="4"/>
  <c r="P30" i="4" s="1"/>
  <c r="O31" i="4"/>
  <c r="P31" i="4" s="1"/>
  <c r="O32" i="4"/>
  <c r="P32" i="4" s="1"/>
  <c r="O33" i="4"/>
  <c r="P33" i="4" s="1"/>
  <c r="O34" i="4"/>
  <c r="P34" i="4" s="1"/>
  <c r="O35" i="4"/>
  <c r="P35" i="4" s="1"/>
  <c r="G14" i="4"/>
  <c r="H14" i="4" s="1"/>
  <c r="G15" i="4"/>
  <c r="H15" i="4" s="1"/>
  <c r="G16" i="4"/>
  <c r="H16" i="4" s="1"/>
  <c r="G17" i="4"/>
  <c r="H17" i="4" s="1"/>
  <c r="G18" i="4"/>
  <c r="H18" i="4" s="1"/>
  <c r="G19" i="4"/>
  <c r="H19" i="4" s="1"/>
  <c r="G20" i="4"/>
  <c r="H20" i="4" s="1"/>
  <c r="G21" i="4"/>
  <c r="H21" i="4" s="1"/>
  <c r="G22" i="4"/>
  <c r="H22" i="4" s="1"/>
  <c r="G23" i="4"/>
  <c r="H23" i="4" s="1"/>
  <c r="G24" i="4"/>
  <c r="H24" i="4" s="1"/>
  <c r="G25" i="4"/>
  <c r="H25" i="4" s="1"/>
  <c r="G26" i="4"/>
  <c r="H26" i="4" s="1"/>
  <c r="G27" i="4"/>
  <c r="H27" i="4" s="1"/>
  <c r="G28" i="4"/>
  <c r="H28" i="4" s="1"/>
  <c r="G29" i="4"/>
  <c r="H29" i="4" s="1"/>
  <c r="G30" i="4"/>
  <c r="H30" i="4" s="1"/>
  <c r="G31" i="4"/>
  <c r="H31" i="4" s="1"/>
  <c r="G32" i="4"/>
  <c r="H32" i="4" s="1"/>
  <c r="G33" i="4"/>
  <c r="H33" i="4" s="1"/>
  <c r="G34" i="4"/>
  <c r="H34" i="4" s="1"/>
  <c r="G35" i="4"/>
  <c r="H35" i="4" s="1"/>
  <c r="A22" i="4"/>
  <c r="A23" i="4" s="1"/>
  <c r="A24" i="4" s="1"/>
  <c r="A25" i="4" s="1"/>
  <c r="A26" i="4" s="1"/>
  <c r="A27" i="4" s="1"/>
  <c r="A28" i="4" s="1"/>
  <c r="A29" i="4" s="1"/>
  <c r="A30" i="4" s="1"/>
  <c r="A31" i="4" s="1"/>
  <c r="A32" i="4" s="1"/>
  <c r="A33" i="4" s="1"/>
  <c r="A34" i="4" s="1"/>
  <c r="A35" i="4" s="1"/>
  <c r="D36" i="5"/>
  <c r="D35" i="5"/>
  <c r="D34" i="5"/>
  <c r="D33" i="5"/>
  <c r="D32" i="5"/>
  <c r="D31" i="5"/>
  <c r="D30" i="5"/>
  <c r="D29" i="5"/>
  <c r="O14" i="4"/>
  <c r="P14" i="4" s="1"/>
</calcChain>
</file>

<file path=xl/sharedStrings.xml><?xml version="1.0" encoding="utf-8"?>
<sst xmlns="http://schemas.openxmlformats.org/spreadsheetml/2006/main" count="250" uniqueCount="181">
  <si>
    <t>Notes</t>
  </si>
  <si>
    <t>RFI — Commercial Printing</t>
  </si>
  <si>
    <t>Mandatory input required</t>
  </si>
  <si>
    <t>Optional input</t>
  </si>
  <si>
    <t>Reference cells</t>
  </si>
  <si>
    <t>Calculated cells</t>
  </si>
  <si>
    <t>Instructions:</t>
  </si>
  <si>
    <t>Please provide your responses to the following RFI questionnaire covering your company profile, financials, and capability overview</t>
  </si>
  <si>
    <t>Question</t>
  </si>
  <si>
    <t>Response</t>
  </si>
  <si>
    <t>Comments</t>
  </si>
  <si>
    <t>Provide the Respondent’s sole contact person during the RFP process below.</t>
  </si>
  <si>
    <t>Point of Contact - Name</t>
  </si>
  <si>
    <t>Point of Contact - Title</t>
  </si>
  <si>
    <t>Point of Contact - Address</t>
  </si>
  <si>
    <t>Point of Contact - City, State, ZIP Code</t>
  </si>
  <si>
    <t>Point of Contact - Country</t>
  </si>
  <si>
    <t>Point of Contact - Email</t>
  </si>
  <si>
    <t>Point of Contact - Phone Number</t>
  </si>
  <si>
    <t>Please provide individual authorized to receive and sign a resulting contract contact's information below.</t>
  </si>
  <si>
    <t>Authorized Signer - Name</t>
  </si>
  <si>
    <t>Authorized Signer - Title</t>
  </si>
  <si>
    <t>Authorized Signer - Email</t>
  </si>
  <si>
    <t>Please provide the requested Company Contact and Information below.</t>
  </si>
  <si>
    <t>Legal Entity and Information - Company Legal Name</t>
  </si>
  <si>
    <t>Legal Entity and Information - Company Trade/Acronym Name</t>
  </si>
  <si>
    <t>Legal Entity and Information - Number of years in business</t>
  </si>
  <si>
    <t> </t>
  </si>
  <si>
    <t>Legal Entity and Information - Number of employees</t>
  </si>
  <si>
    <t>Legal Entity and Information - Address</t>
  </si>
  <si>
    <t>Legal Entity and Information - City, State, ZIP Code</t>
  </si>
  <si>
    <t>Legal Entity and Information - Country</t>
  </si>
  <si>
    <t>Legal Entity and Information - Website</t>
  </si>
  <si>
    <t>Legal Entity and Information - DUNS Number and / or CCR Number (if applicable)</t>
  </si>
  <si>
    <t>Legal Entity and Information - Primary Contact Name</t>
  </si>
  <si>
    <t>Legal Entity and Information - Phone</t>
  </si>
  <si>
    <t>Legal Entity and Information - Email</t>
  </si>
  <si>
    <t>Legal Entity and Information - Legal business name of the parent company (if applicable)</t>
  </si>
  <si>
    <t>Legal Entity and Information - Address of the parent company (if applicable)</t>
  </si>
  <si>
    <t>Legal Entity and Information - City, State, ZIP Code of the parent company (if applicable)</t>
  </si>
  <si>
    <t>Legal Entity and Information - Country of the parent company (if applicable)</t>
  </si>
  <si>
    <t>Has the Respondent read and acknowledged Section 9 of the Proposal Instructions, Master Service Agreement?</t>
  </si>
  <si>
    <t>The University strongly encourages strict adherence to the terms and conditions set forth in the Master Service Agreement. The University reserves the right to deem a proposal non-responsive for failure to accept the Master Service Agreement. Nevertheless, the supplier may, prior to final negotiations submit proposed changes to the Master Service Agreement in redlines (i.e. visible edits) with an explanation of the Supplier's need for each proposed change. Failure to include redlines ahead of final negotiations with an explanation of the Supplier's need for the proposed change constitutes the Supplier's acceptance of the Master Service Agreement.</t>
  </si>
  <si>
    <t>Does your company accept credit cards?</t>
  </si>
  <si>
    <t>Which key manufacturers or brands are available through your catalog or distribution network?</t>
  </si>
  <si>
    <t>Describe your process for proposing equivalent or substitute products when requested SKUs are unavailable.</t>
  </si>
  <si>
    <t>Are there any product categories you cannot supply due to licensing, regulatory, hazardous material, or distribution restrictions?</t>
  </si>
  <si>
    <t>If yes, please provide additional details.</t>
  </si>
  <si>
    <t>Is your organization capable of batching shipments to our East Lansing campus to our central receiving address (MSU Central Receiving, 166 Service Road, East Lansing, MI 48824)?</t>
  </si>
  <si>
    <t xml:space="preserve">Do your standard shipping labels provide recipient information on the shipping label (e.g. named individual, PO number, etc.)? </t>
  </si>
  <si>
    <t>If "No," please elaborate in the comments.</t>
  </si>
  <si>
    <t>Please provide details on the available information on your shipping labels and packing lists.</t>
  </si>
  <si>
    <t>Which specialized shipping services does your organization provide?</t>
  </si>
  <si>
    <t>MSU seeks suppliers with the reasonable product lead times. Please provide information on your order receipt to shipping timeline and your standard freight shipping time to East Lansing.</t>
  </si>
  <si>
    <t>Are there certain product types that take longer to ship than others? If so, please describe the product types with a longer lead time</t>
  </si>
  <si>
    <t>MSU seeks suppliers providing a high level of customer support. In addition to the questions below, please provide information on your customer support offering.</t>
  </si>
  <si>
    <t>Which of these ordering methods does your firm offer? Please provide all applicable ordering methods</t>
  </si>
  <si>
    <t>Ordering methods: Punchout Catalog, Purchase Order, Telephone, Other</t>
  </si>
  <si>
    <t>If Other, please explain here</t>
  </si>
  <si>
    <t>Would your organization assign a named account representative to MSU?</t>
  </si>
  <si>
    <t>Would your organization assign a named billing point of contact for MSU?</t>
  </si>
  <si>
    <t>Does your organization provide online/email based customer support?</t>
  </si>
  <si>
    <t>Does your organization provide phone support?</t>
  </si>
  <si>
    <t>MSU may preference suppliers with existing eCatalog/eProcurement capabilities, including an online catalog and electronic invoicing. Please provide details of your current eProcurement capabilities.</t>
  </si>
  <si>
    <t>Does your organization currently have an online catalog?</t>
  </si>
  <si>
    <t>Can you provide price files in a format compatible with eProcurement catalog upload?</t>
  </si>
  <si>
    <t>If you have an online catalog, do you currently have any customers using ESM Purchase platform?</t>
  </si>
  <si>
    <t>If yes, does your catalog allow for punchout integration via ESM Purchase platform?</t>
  </si>
  <si>
    <t>If yes, does your catalog allow for searchable SKUs within the catalog?</t>
  </si>
  <si>
    <t>If yes, does your catalog support technical attributes such as material, sterility, size, packaging configuration, unit of measure, and compatibility?</t>
  </si>
  <si>
    <t>If yes, do you have the ability to electronically invoice MSU via CXML or EDI through the ESM Purchase platform?</t>
  </si>
  <si>
    <t>If you currently integrate with ESM, are you a member of the ESM Supplier Alliance? At what level?</t>
  </si>
  <si>
    <t>MSU seeks suppliers who are able to help us uncover and share savings opportunities. Please provide any information on available support in this area.</t>
  </si>
  <si>
    <t>MSU's evaluation of additional services is at its sole discretion. If you do not have a file, please describe any value-added services in the comments.</t>
  </si>
  <si>
    <t xml:space="preserve">MSU requires information security and digital accessibility reviews of any proposed online ordering tools or catalogs. Does your proposal include the use of a catalog or online ordering tool? </t>
  </si>
  <si>
    <t xml:space="preserve">If yes, suppliers acknowledge that suppliers advanced to round 2 must provide a completed Higher Education Community Vendor Assessment Toolkit (HECVAT). </t>
  </si>
  <si>
    <t>Fillable copies are available at: https://www.educause.edu/higher-education-community-vendor-assessment-toolk</t>
  </si>
  <si>
    <t>If yes, suppliers acknowledge that suppliers advanced to round 2 must submit a completed Voluntary Product Accessibility Template (VPAT) and Accessibility Conformance Report (ACR).</t>
  </si>
  <si>
    <t>Has your company (or any affiliates) been a party to litigation against Michigan State University?</t>
  </si>
  <si>
    <t>If the answer is yes, then state the date of initial filing, case name and court number, and jurisdiction.</t>
  </si>
  <si>
    <t>Has your company (or any affiliates) been a party to a commercial dispute (beyond routine invoicing issues) with Michigan State University?</t>
  </si>
  <si>
    <t>If the answer is yes, then provide a brief summary.</t>
  </si>
  <si>
    <t>Has your company (or any affiliates) experienced any mergers, acquisitions, bankruptcy proceedings, or significant restructuring within the past five years?</t>
  </si>
  <si>
    <t>If the answer is yes, then state the time frame of the event and a brief summary.</t>
  </si>
  <si>
    <t>Provide your Dun &amp; Bradstreet rating or similar financial risk assessment, if available.</t>
  </si>
  <si>
    <t>Has your company (or any affiliates) declared Force Majeure related to any commodities and/or products in this RFP in the last five years?</t>
  </si>
  <si>
    <t>If the answer is yes, then state the time frame of the declaration and a brief summary.</t>
  </si>
  <si>
    <t>Have you received any significant regulatory citations, fines, or corrective actions within the past five years?</t>
  </si>
  <si>
    <t>If yes, provide a brief summary.</t>
  </si>
  <si>
    <t>Catalog discounts by product groups — Commercial Printing</t>
  </si>
  <si>
    <t>Please provide your % off of list price for each of the product groups defined below</t>
  </si>
  <si>
    <t>Include any details on shipping items from any of the product groups as well as MOQs to qualify for free shipping, if applicable</t>
  </si>
  <si>
    <t>Please attach your catalog when submitting your bids</t>
  </si>
  <si>
    <t>ID</t>
  </si>
  <si>
    <t>Product groups</t>
  </si>
  <si>
    <t>Product group description</t>
  </si>
  <si>
    <t>Estimated annual spend, $</t>
  </si>
  <si>
    <t>Reference catalog name (how you typically name these product groups in your catalog)</t>
  </si>
  <si>
    <t>Discount off list price, %</t>
  </si>
  <si>
    <t>Describe your shipping fee structure</t>
  </si>
  <si>
    <t>Please specify your MOQ to qualify for free shipping, if applicable</t>
  </si>
  <si>
    <t>Exclusions or brand restrictions</t>
  </si>
  <si>
    <t>Digital &amp; quick print</t>
  </si>
  <si>
    <t>Business cards, flyers, brochures, posters, course packs, digital copies, quick-turn campus print</t>
  </si>
  <si>
    <t>Offset &amp; publication print</t>
  </si>
  <si>
    <t>Magazines, journals, viewbooks, annual reports, multi-page publications, catalogues</t>
  </si>
  <si>
    <t>Large format &amp; signage</t>
  </si>
  <si>
    <t>Banners, vinyl, wall graphics, event signage, trade show displays</t>
  </si>
  <si>
    <t>Direct mail &amp; fulfillment</t>
  </si>
  <si>
    <t>Lettershop, mail merge, insertion, bulk mail, campaign fulfillment (print + mail)</t>
  </si>
  <si>
    <t>Bindery &amp; finishing</t>
  </si>
  <si>
    <t>Folding, cutting, binding, lamination, die-cutting, finishing services</t>
  </si>
  <si>
    <t>All other print services</t>
  </si>
  <si>
    <t>Sample product pricing — Commercial Printing</t>
  </si>
  <si>
    <t>Please provide your pricing for each of the sample SKUs below that are representative of each of the product groups from tab "2. Catalog Discounts"</t>
  </si>
  <si>
    <t>Please ensure that each of your discounts you offered in the previous tab are accurately reflected on this sheet</t>
  </si>
  <si>
    <t>If you cannot quote the exact SKU, please fill out columns J-Q for an alternative spec that is applicable</t>
  </si>
  <si>
    <t>Please quote alternative SKUs here if you cannot quote the exact SKU specified in column C</t>
  </si>
  <si>
    <t>Item</t>
  </si>
  <si>
    <t>Unit price, $</t>
  </si>
  <si>
    <t>Freight cost per unit, $</t>
  </si>
  <si>
    <t>Catalog discount per unit, %</t>
  </si>
  <si>
    <t>Implied discount, $</t>
  </si>
  <si>
    <t>Delivered price, $</t>
  </si>
  <si>
    <t>Lead time (days)</t>
  </si>
  <si>
    <t>Product name</t>
  </si>
  <si>
    <t>Product description</t>
  </si>
  <si>
    <t>Conditional Offers, Additional Services and Incentives — Commercial Printing</t>
  </si>
  <si>
    <t>Instructions</t>
  </si>
  <si>
    <t>Please use this worksheet to detail in the cells highlighted below conditional offers and additional services which your company could offer</t>
  </si>
  <si>
    <t>1. Contract length discount</t>
  </si>
  <si>
    <t>Michigan State University's standard contract term is 1 year. Would your company like to propose an alternative contract term?</t>
  </si>
  <si>
    <t>Can input 0% if applicable</t>
  </si>
  <si>
    <t>Contract duration (Years)</t>
  </si>
  <si>
    <t>Discount (%)</t>
  </si>
  <si>
    <t>2. Year-end volume based rebate</t>
  </si>
  <si>
    <t xml:space="preserve">MSU is interested in exploring deeper relationships with its suppliers. Please indicate volume rebates offered as MSU meets various purchase thresholds with your company. </t>
  </si>
  <si>
    <t>Note: not all rows need to filled out - fill out as many purchase thresholds that are applicable</t>
  </si>
  <si>
    <t>Total awarded spend ($)</t>
  </si>
  <si>
    <t>Volume discount 
(%)</t>
  </si>
  <si>
    <t>Less than</t>
  </si>
  <si>
    <t>More than</t>
  </si>
  <si>
    <t>3. Payment Terms</t>
  </si>
  <si>
    <t>Michigan State University's standard payment term is Net 30. Would your company like to propose an alternative payment term?</t>
  </si>
  <si>
    <t>Payment Terms from invoice receipt (Days)</t>
  </si>
  <si>
    <t>4. Additional discounts</t>
  </si>
  <si>
    <t>What other discounts can you offer if awarded the contract? (e.g., product-mix incentives, growth rebate, etc.)</t>
  </si>
  <si>
    <t>5. Other services</t>
  </si>
  <si>
    <t>Yes/No</t>
  </si>
  <si>
    <t>Comments / Details</t>
  </si>
  <si>
    <t>Vending Machines</t>
  </si>
  <si>
    <t>Punchouts / Digital Platforms</t>
  </si>
  <si>
    <t>Purchasing reports</t>
  </si>
  <si>
    <t>Vendor Managed Inventory (VMI)</t>
  </si>
  <si>
    <t>Consignment</t>
  </si>
  <si>
    <t>Any print service not covered above.</t>
  </si>
  <si>
    <t>Are you able to provide samples of your product offerings?</t>
  </si>
  <si>
    <t>Product group</t>
  </si>
  <si>
    <t>Recommended specification</t>
  </si>
  <si>
    <t>Saddle-stitch binding add-on for 16-page 8.5x11" booklet</t>
  </si>
  <si>
    <t>Perfect-binding add-on for 64-page 8.5x11" publication</t>
  </si>
  <si>
    <t>Tri-fold add-on for 8.5x11" finished piece</t>
  </si>
  <si>
    <t>Coil-binding add-on for 50-page 8.5x11" document</t>
  </si>
  <si>
    <t>8.5x11" flyer, 20# white bond, B&amp;W one side, no finishing</t>
  </si>
  <si>
    <t>8.5x11" flyer, 20# white bond, B&amp;W both sides, no finishing</t>
  </si>
  <si>
    <t>8.5x11" flyer, 28# white text, full color both sides, no finishing</t>
  </si>
  <si>
    <t>8.5x11" 4-page brochure, 100# gloss text, full color both sides, tri-fold</t>
  </si>
  <si>
    <t>Business cards, 3.5x2", 16pt coated cover, full color both sides, finished size</t>
  </si>
  <si>
    <t>11x17" poster, 80# gloss text, full color one side, no finishing</t>
  </si>
  <si>
    <t>8.5x11" letterhead, 24# white bond, 2-color one side, no bleed</t>
  </si>
  <si>
    <t>8.5x11" 16-page booklet + 4-page cover, 80# text / 100# cover, full color throughout, saddle-stitched</t>
  </si>
  <si>
    <t>8.5x11" 32-page annual report + 4-page cover, 80# uncoated text / 100# uncoated cover, full color throughout, saddle-stitched</t>
  </si>
  <si>
    <t>8.5x11" 64-page magazine + 4-page cover, 70# gloss text / 100# gloss cover, full color throughout, perfect-bound</t>
  </si>
  <si>
    <t>5.5x8.5" 48-page handbook + 4-page cover, 60# uncoated text / 80# cover, B&amp;W interior / full-color cover, perfect-bound</t>
  </si>
  <si>
    <t>24x36" poster, heavyweight matte poster stock, full color one side</t>
  </si>
  <si>
    <t>3x8' outdoor vinyl banner, 13 oz vinyl, full color one side, hemmed with grommets every 2'</t>
  </si>
  <si>
    <t>24x36" rigid sign, 3/16" white foam board, full color one side, trimmed to size</t>
  </si>
  <si>
    <t>24x36" rigid outdoor sign, 4mm corrugated plastic, full color both sides, trimmed to size</t>
  </si>
  <si>
    <t>#10 regular envelope, 24# white wove, 1-color black, printed one side</t>
  </si>
  <si>
    <t>#10 window envelope package: #10 window envelope + 8.5x11" 2-page letter on 24# white bond + BRC, full-color letter / 2-color BRC, folded, inserted and sealed</t>
  </si>
  <si>
    <t>6x9" postcard, 14pt coated stock, full color both sides, addressed and prepared for mailing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</si>
</sst>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8" formatCode="&quot;$&quot;#,##0.00_);[Red]\(&quot;$&quot;#,##0.00\)"/>
    <numFmt numFmtId="44" formatCode="_(&quot;$&quot;* #,##0.00_);_(&quot;$&quot;* \(#,##0.00\);_(&quot;$&quot;* &quot;-&quot;??_);_(@_)"/>
    <numFmt numFmtId="43" formatCode="_(* #,##0.00_);_(* \(#,##0.00\);_(* &quot;-&quot;??_);_(@_)"/>
    <numFmt numFmtId="164" formatCode="_-[$€-2]* #,##0.00_-;\-[$€-2]* #,##0.00_-;_-[$€-2]* &quot;-&quot;??_-"/>
    <numFmt numFmtId="165" formatCode="_(* #,##0_);_(* \(#,##0\);_(* &quot;-&quot;??_);_(@_)"/>
    <numFmt numFmtId="166" formatCode="yyyy\-mm\-dd"/>
    <numFmt numFmtId="167" formatCode="0.0%"/>
    <numFmt numFmtId="168" formatCode="_([$$-409]* #,##0.00_);_([$$-409]* \(#,##0.00\);_([$$-409]* &quot;-&quot;??_);_(@_)"/>
  </numFmts>
  <fonts count="39" x14ac:knownFonts="1">
    <font>
      <sz val="11"/>
      <color theme="1"/>
      <name val="Calibri"/>
      <family val="2"/>
      <scheme val="minor"/>
    </font>
    <font>
      <i/>
      <sz val="9"/>
      <color rgb="FF595959"/>
      <name val="Calibri"/>
      <family val="2"/>
    </font>
    <font>
      <sz val="10"/>
      <name val="Calibri"/>
      <family val="2"/>
    </font>
    <font>
      <sz val="11"/>
      <color theme="1"/>
      <name val="Calibri"/>
      <family val="2"/>
      <scheme val="minor"/>
    </font>
    <font>
      <i/>
      <sz val="9"/>
      <color rgb="FF595959"/>
      <name val="Calibri"/>
      <family val="2"/>
    </font>
    <font>
      <b/>
      <sz val="11"/>
      <color theme="1"/>
      <name val="Calibri"/>
      <family val="2"/>
      <scheme val="minor"/>
    </font>
    <font>
      <sz val="10"/>
      <name val="Arial"/>
      <family val="2"/>
    </font>
    <font>
      <sz val="11"/>
      <color theme="0"/>
      <name val="Calibri"/>
      <family val="2"/>
      <scheme val="minor"/>
    </font>
    <font>
      <b/>
      <sz val="11"/>
      <color theme="0"/>
      <name val="Calibri"/>
      <family val="2"/>
      <scheme val="minor"/>
    </font>
    <font>
      <sz val="11"/>
      <color theme="0" tint="-0.24958037049470505"/>
      <name val="Calibri"/>
      <family val="2"/>
      <scheme val="minor"/>
    </font>
    <font>
      <sz val="11"/>
      <name val="Calibri"/>
      <family val="2"/>
      <scheme val="minor"/>
    </font>
    <font>
      <b/>
      <sz val="11"/>
      <name val="Calibri"/>
      <family val="2"/>
      <scheme val="minor"/>
    </font>
    <font>
      <b/>
      <sz val="11"/>
      <color indexed="9"/>
      <name val="Calibri"/>
      <family val="2"/>
      <scheme val="minor"/>
    </font>
    <font>
      <sz val="11"/>
      <color indexed="8"/>
      <name val="Calibri"/>
      <family val="2"/>
      <scheme val="minor"/>
    </font>
    <font>
      <b/>
      <sz val="11"/>
      <color indexed="8"/>
      <name val="Calibri"/>
      <family val="2"/>
      <scheme val="minor"/>
    </font>
    <font>
      <b/>
      <i/>
      <sz val="11"/>
      <color theme="0"/>
      <name val="Calibri"/>
      <family val="2"/>
      <scheme val="minor"/>
    </font>
    <font>
      <sz val="11"/>
      <color rgb="FF272524"/>
      <name val="Calibri"/>
      <family val="2"/>
      <scheme val="minor"/>
    </font>
    <font>
      <b/>
      <sz val="11"/>
      <color rgb="FF272524"/>
      <name val="Calibri"/>
      <family val="2"/>
      <scheme val="minor"/>
    </font>
    <font>
      <sz val="11"/>
      <name val="Calibri"/>
      <family val="2"/>
    </font>
    <font>
      <sz val="11"/>
      <color rgb="FFFF0000"/>
      <name val="Calibri"/>
      <family val="2"/>
      <scheme val="minor"/>
    </font>
    <font>
      <b/>
      <sz val="11"/>
      <name val="Calibri"/>
      <family val="2"/>
    </font>
    <font>
      <b/>
      <sz val="11"/>
      <color rgb="FFFFFFFF"/>
      <name val="Calibri"/>
      <family val="2"/>
    </font>
    <font>
      <sz val="11"/>
      <name val="Calibri"/>
      <family val="2"/>
    </font>
    <font>
      <b/>
      <sz val="11"/>
      <color theme="1"/>
      <name val="Calibri"/>
      <family val="2"/>
    </font>
    <font>
      <sz val="11"/>
      <color theme="1"/>
      <name val="Calibri"/>
      <family val="2"/>
    </font>
    <font>
      <b/>
      <sz val="11"/>
      <color theme="0"/>
      <name val="Calibri"/>
      <family val="2"/>
    </font>
    <font>
      <b/>
      <i/>
      <sz val="11"/>
      <color theme="1"/>
      <name val="Calibri"/>
      <family val="2"/>
    </font>
    <font>
      <b/>
      <sz val="11"/>
      <color indexed="8"/>
      <name val="Calibri"/>
      <family val="2"/>
    </font>
    <font>
      <sz val="11"/>
      <color indexed="8"/>
      <name val="Calibri"/>
      <family val="2"/>
    </font>
    <font>
      <sz val="11"/>
      <color theme="0"/>
      <name val="Calibri"/>
      <family val="2"/>
    </font>
    <font>
      <b/>
      <sz val="11"/>
      <color theme="0"/>
      <name val="Calibri"/>
      <family val="2"/>
    </font>
    <font>
      <i/>
      <sz val="11"/>
      <name val="Calibri"/>
      <family val="2"/>
      <scheme val="minor"/>
    </font>
    <font>
      <b/>
      <sz val="10"/>
      <name val="Calibri"/>
      <family val="2"/>
    </font>
    <font>
      <b/>
      <sz val="16"/>
      <color rgb="FF1F1F1F"/>
      <name val="Calibri"/>
      <family val="2"/>
    </font>
    <font>
      <b/>
      <sz val="11"/>
      <name val="Calibri"/>
      <family val="2"/>
    </font>
    <font>
      <b/>
      <sz val="11"/>
      <color rgb="FFFFFFFF"/>
      <name val="Calibri"/>
      <family val="2"/>
    </font>
    <font>
      <i/>
      <sz val="10"/>
      <color rgb="FF595959"/>
      <name val="Calibri"/>
      <family val="2"/>
    </font>
    <font>
      <b/>
      <sz val="16"/>
      <color theme="0"/>
      <name val="Calibri"/>
      <family val="2"/>
    </font>
    <font>
      <b/>
      <sz val="11"/>
      <color rgb="FF000000"/>
      <name val="Calibri"/>
      <family val="2"/>
    </font>
  </fonts>
  <fills count="17">
    <fill>
      <patternFill patternType="none"/>
    </fill>
    <fill>
      <patternFill patternType="gray125"/>
    </fill>
    <fill>
      <patternFill patternType="solid">
        <fgColor rgb="FFF2F2F2"/>
      </patternFill>
    </fill>
    <fill>
      <patternFill patternType="solid">
        <fgColor rgb="FFFFF6D5"/>
      </patternFill>
    </fill>
    <fill>
      <patternFill patternType="solid">
        <fgColor rgb="FFE8EFE4"/>
      </patternFill>
    </fill>
    <fill>
      <patternFill patternType="solid">
        <fgColor rgb="FF1F3864"/>
      </patternFill>
    </fill>
    <fill>
      <patternFill patternType="solid">
        <fgColor rgb="FF0256A1"/>
        <bgColor indexed="64"/>
      </patternFill>
    </fill>
    <fill>
      <patternFill patternType="solid">
        <fgColor theme="0"/>
        <bgColor indexed="64"/>
      </patternFill>
    </fill>
    <fill>
      <patternFill patternType="solid">
        <fgColor rgb="FFBFBFBF"/>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0" tint="-4.9989318521683403E-2"/>
        <bgColor indexed="64"/>
      </patternFill>
    </fill>
    <fill>
      <patternFill patternType="solid">
        <fgColor rgb="FFF2F2F2"/>
      </patternFill>
    </fill>
    <fill>
      <patternFill patternType="solid">
        <fgColor rgb="FF0256A1"/>
      </patternFill>
    </fill>
    <fill>
      <patternFill patternType="solid">
        <fgColor rgb="FFBFBFBF"/>
      </patternFill>
    </fill>
    <fill>
      <patternFill patternType="solid">
        <fgColor rgb="FFFFF6D5"/>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thin">
        <color auto="1"/>
      </left>
      <right style="thin">
        <color auto="1"/>
      </right>
      <top style="thin">
        <color auto="1"/>
      </top>
      <bottom style="thin">
        <color auto="1"/>
      </bottom>
      <diagonal/>
    </border>
    <border>
      <left style="thin">
        <color rgb="FFBFBFBF"/>
      </left>
      <right style="thin">
        <color rgb="FFBFBFBF"/>
      </right>
      <top style="thin">
        <color rgb="FFBFBFBF"/>
      </top>
      <bottom style="thin">
        <color rgb="FFBFBFBF"/>
      </bottom>
      <diagonal/>
    </border>
  </borders>
  <cellStyleXfs count="11">
    <xf numFmtId="0" fontId="0" fillId="0" borderId="0"/>
    <xf numFmtId="0" fontId="6" fillId="0" borderId="0"/>
    <xf numFmtId="0" fontId="28" fillId="0" borderId="0"/>
    <xf numFmtId="0" fontId="3" fillId="0" borderId="0"/>
    <xf numFmtId="164" fontId="6" fillId="0" borderId="0"/>
    <xf numFmtId="43" fontId="3" fillId="0" borderId="0"/>
    <xf numFmtId="0" fontId="6" fillId="0" borderId="0"/>
    <xf numFmtId="44" fontId="6" fillId="0" borderId="0"/>
    <xf numFmtId="0" fontId="3" fillId="0" borderId="0"/>
    <xf numFmtId="0" fontId="6" fillId="0" borderId="0"/>
    <xf numFmtId="9" fontId="3" fillId="0" borderId="0" applyFont="0" applyFill="0" applyBorder="0" applyAlignment="0" applyProtection="0"/>
  </cellStyleXfs>
  <cellXfs count="144">
    <xf numFmtId="0" fontId="0" fillId="0" borderId="0" xfId="0"/>
    <xf numFmtId="0" fontId="2" fillId="3" borderId="1" xfId="0" applyFont="1" applyFill="1" applyBorder="1" applyAlignment="1" applyProtection="1">
      <alignment vertical="top" wrapText="1"/>
      <protection locked="0"/>
    </xf>
    <xf numFmtId="0" fontId="2" fillId="10" borderId="1" xfId="0" applyFont="1" applyFill="1" applyBorder="1" applyAlignment="1" applyProtection="1">
      <alignment vertical="top" wrapText="1"/>
      <protection locked="0"/>
    </xf>
    <xf numFmtId="0" fontId="10" fillId="10" borderId="1" xfId="6" applyFont="1" applyFill="1" applyBorder="1" applyAlignment="1" applyProtection="1">
      <alignment vertical="center"/>
      <protection locked="0"/>
    </xf>
    <xf numFmtId="0" fontId="2" fillId="11" borderId="1" xfId="0" applyFont="1" applyFill="1" applyBorder="1" applyAlignment="1">
      <alignment vertical="top" wrapText="1"/>
    </xf>
    <xf numFmtId="3" fontId="2" fillId="3" borderId="1" xfId="0" applyNumberFormat="1" applyFont="1" applyFill="1" applyBorder="1" applyAlignment="1" applyProtection="1">
      <alignment vertical="top" wrapText="1"/>
      <protection locked="0"/>
    </xf>
    <xf numFmtId="166" fontId="2" fillId="3" borderId="1" xfId="0" applyNumberFormat="1" applyFont="1" applyFill="1" applyBorder="1" applyAlignment="1" applyProtection="1">
      <alignment vertical="top" wrapText="1"/>
      <protection locked="0"/>
    </xf>
    <xf numFmtId="0" fontId="0" fillId="0" borderId="0" xfId="0" applyAlignment="1">
      <alignment wrapText="1"/>
    </xf>
    <xf numFmtId="0" fontId="2" fillId="12" borderId="1" xfId="0" applyFont="1" applyFill="1" applyBorder="1" applyAlignment="1">
      <alignment vertical="top" wrapText="1"/>
    </xf>
    <xf numFmtId="0" fontId="0" fillId="12" borderId="1" xfId="0" applyFill="1" applyBorder="1" applyAlignment="1">
      <alignment wrapText="1"/>
    </xf>
    <xf numFmtId="0" fontId="0" fillId="11" borderId="1" xfId="0" applyFill="1" applyBorder="1"/>
    <xf numFmtId="0" fontId="0" fillId="7" borderId="0" xfId="0" applyFill="1"/>
    <xf numFmtId="0" fontId="21" fillId="5" borderId="1" xfId="0" applyFont="1" applyFill="1" applyBorder="1" applyAlignment="1">
      <alignment horizontal="center" vertical="center" wrapText="1"/>
    </xf>
    <xf numFmtId="0" fontId="22" fillId="2" borderId="1" xfId="0" applyFont="1" applyFill="1" applyBorder="1" applyAlignment="1">
      <alignment vertical="top" wrapText="1"/>
    </xf>
    <xf numFmtId="0" fontId="22" fillId="3" borderId="1" xfId="0" applyFont="1" applyFill="1" applyBorder="1" applyAlignment="1" applyProtection="1">
      <alignment vertical="top" wrapText="1"/>
      <protection locked="0"/>
    </xf>
    <xf numFmtId="0" fontId="22" fillId="10" borderId="1" xfId="0" applyFont="1" applyFill="1" applyBorder="1" applyAlignment="1" applyProtection="1">
      <alignment vertical="top" wrapText="1"/>
      <protection locked="0"/>
    </xf>
    <xf numFmtId="8" fontId="22" fillId="4" borderId="1" xfId="0" applyNumberFormat="1" applyFont="1" applyFill="1" applyBorder="1" applyAlignment="1">
      <alignment vertical="top" wrapText="1"/>
    </xf>
    <xf numFmtId="8" fontId="22" fillId="10" borderId="1" xfId="0" applyNumberFormat="1" applyFont="1" applyFill="1" applyBorder="1" applyAlignment="1" applyProtection="1">
      <alignment vertical="top" wrapText="1"/>
      <protection locked="0"/>
    </xf>
    <xf numFmtId="9" fontId="22" fillId="10" borderId="1" xfId="0" applyNumberFormat="1" applyFont="1" applyFill="1" applyBorder="1" applyAlignment="1" applyProtection="1">
      <alignment vertical="top" wrapText="1"/>
      <protection locked="0"/>
    </xf>
    <xf numFmtId="3" fontId="22" fillId="10" borderId="1" xfId="0" applyNumberFormat="1" applyFont="1" applyFill="1" applyBorder="1" applyAlignment="1" applyProtection="1">
      <alignment vertical="top" wrapText="1"/>
      <protection locked="0"/>
    </xf>
    <xf numFmtId="168" fontId="22" fillId="10" borderId="1" xfId="6" applyNumberFormat="1" applyFont="1" applyFill="1" applyBorder="1" applyAlignment="1" applyProtection="1">
      <alignment vertical="center"/>
      <protection locked="0"/>
    </xf>
    <xf numFmtId="10" fontId="22" fillId="10" borderId="1" xfId="6" applyNumberFormat="1" applyFont="1" applyFill="1" applyBorder="1" applyAlignment="1" applyProtection="1">
      <alignment vertical="center"/>
      <protection locked="0"/>
    </xf>
    <xf numFmtId="10" fontId="22" fillId="10" borderId="7" xfId="6" applyNumberFormat="1" applyFont="1" applyFill="1" applyBorder="1" applyAlignment="1" applyProtection="1">
      <alignment horizontal="center" vertical="center"/>
      <protection locked="0"/>
    </xf>
    <xf numFmtId="0" fontId="0" fillId="11" borderId="1" xfId="0" applyFill="1" applyBorder="1" applyAlignment="1">
      <alignment wrapText="1"/>
    </xf>
    <xf numFmtId="0" fontId="2" fillId="11" borderId="1" xfId="0" applyFont="1" applyFill="1" applyBorder="1" applyAlignment="1" applyProtection="1">
      <alignment vertical="top" wrapText="1"/>
      <protection locked="0"/>
    </xf>
    <xf numFmtId="0" fontId="35" fillId="14" borderId="21" xfId="0" applyFont="1" applyFill="1" applyBorder="1" applyAlignment="1">
      <alignment vertical="center" wrapText="1"/>
    </xf>
    <xf numFmtId="167" fontId="22" fillId="16" borderId="1" xfId="0" applyNumberFormat="1" applyFont="1" applyFill="1" applyBorder="1" applyAlignment="1" applyProtection="1">
      <alignment vertical="top" wrapText="1"/>
      <protection locked="0"/>
    </xf>
    <xf numFmtId="0" fontId="22" fillId="16" borderId="1" xfId="0" applyFont="1" applyFill="1" applyBorder="1" applyAlignment="1" applyProtection="1">
      <alignment vertical="top" wrapText="1"/>
      <protection locked="0"/>
    </xf>
    <xf numFmtId="1" fontId="22" fillId="16" borderId="1" xfId="0" applyNumberFormat="1" applyFont="1" applyFill="1" applyBorder="1" applyAlignment="1" applyProtection="1">
      <alignment vertical="top" wrapText="1"/>
      <protection locked="0"/>
    </xf>
    <xf numFmtId="0" fontId="22" fillId="13" borderId="1" xfId="0" applyFont="1" applyFill="1" applyBorder="1" applyAlignment="1">
      <alignment vertical="top" wrapText="1"/>
    </xf>
    <xf numFmtId="8" fontId="22" fillId="16" borderId="1" xfId="0" applyNumberFormat="1" applyFont="1" applyFill="1" applyBorder="1" applyAlignment="1" applyProtection="1">
      <alignment vertical="top" wrapText="1"/>
      <protection locked="0"/>
    </xf>
    <xf numFmtId="9" fontId="22" fillId="16" borderId="1" xfId="0" applyNumberFormat="1" applyFont="1" applyFill="1" applyBorder="1" applyAlignment="1" applyProtection="1">
      <alignment vertical="top" wrapText="1"/>
      <protection locked="0"/>
    </xf>
    <xf numFmtId="3" fontId="22" fillId="16" borderId="1" xfId="0" applyNumberFormat="1" applyFont="1" applyFill="1" applyBorder="1" applyAlignment="1" applyProtection="1">
      <alignment vertical="top" wrapText="1"/>
      <protection locked="0"/>
    </xf>
    <xf numFmtId="0" fontId="18" fillId="13" borderId="1" xfId="0" applyFont="1" applyFill="1" applyBorder="1" applyAlignment="1">
      <alignment vertical="top" wrapText="1"/>
    </xf>
    <xf numFmtId="0" fontId="18" fillId="2" borderId="1" xfId="0" applyFont="1" applyFill="1" applyBorder="1" applyAlignment="1">
      <alignment vertical="top" wrapText="1"/>
    </xf>
    <xf numFmtId="0" fontId="4" fillId="0" borderId="0" xfId="0" applyFont="1" applyAlignment="1">
      <alignment vertical="top" wrapText="1"/>
    </xf>
    <xf numFmtId="0" fontId="2" fillId="3" borderId="20" xfId="0" applyFont="1" applyFill="1" applyBorder="1" applyAlignment="1">
      <alignment vertical="top" wrapText="1"/>
    </xf>
    <xf numFmtId="0" fontId="2" fillId="7" borderId="20" xfId="0" applyFont="1" applyFill="1" applyBorder="1" applyAlignment="1">
      <alignment vertical="top" wrapText="1"/>
    </xf>
    <xf numFmtId="0" fontId="36" fillId="0" borderId="0" xfId="0" applyFont="1"/>
    <xf numFmtId="0" fontId="2" fillId="10" borderId="20" xfId="0" applyFont="1" applyFill="1" applyBorder="1" applyAlignment="1">
      <alignment vertical="top" wrapText="1"/>
    </xf>
    <xf numFmtId="0" fontId="2" fillId="2" borderId="20" xfId="0" applyFont="1" applyFill="1" applyBorder="1" applyAlignment="1">
      <alignment vertical="top" wrapText="1"/>
    </xf>
    <xf numFmtId="0" fontId="2" fillId="4" borderId="20" xfId="0" applyFont="1" applyFill="1" applyBorder="1" applyAlignment="1">
      <alignment vertical="top" wrapText="1"/>
    </xf>
    <xf numFmtId="0" fontId="20" fillId="7" borderId="12" xfId="0" applyFont="1" applyFill="1" applyBorder="1" applyAlignment="1">
      <alignment vertical="top" wrapText="1"/>
    </xf>
    <xf numFmtId="0" fontId="22" fillId="7" borderId="13" xfId="0" applyFont="1" applyFill="1" applyBorder="1" applyAlignment="1">
      <alignment vertical="top" wrapText="1"/>
    </xf>
    <xf numFmtId="0" fontId="32" fillId="7" borderId="16" xfId="0" applyFont="1" applyFill="1" applyBorder="1" applyAlignment="1">
      <alignment vertical="top"/>
    </xf>
    <xf numFmtId="0" fontId="22" fillId="7" borderId="17" xfId="0" applyFont="1" applyFill="1" applyBorder="1" applyAlignment="1">
      <alignment vertical="top" wrapText="1"/>
    </xf>
    <xf numFmtId="0" fontId="32" fillId="7" borderId="0" xfId="0" applyFont="1" applyFill="1" applyAlignment="1">
      <alignment vertical="top"/>
    </xf>
    <xf numFmtId="0" fontId="22" fillId="7" borderId="0" xfId="0" applyFont="1" applyFill="1" applyAlignment="1">
      <alignment vertical="top" wrapText="1"/>
    </xf>
    <xf numFmtId="0" fontId="5" fillId="0" borderId="1" xfId="0" applyFont="1" applyBorder="1" applyAlignment="1">
      <alignment wrapText="1"/>
    </xf>
    <xf numFmtId="0" fontId="0" fillId="0" borderId="1" xfId="0" applyBorder="1" applyAlignment="1">
      <alignment wrapText="1"/>
    </xf>
    <xf numFmtId="0" fontId="0" fillId="7" borderId="1" xfId="0" applyFill="1" applyBorder="1" applyAlignment="1">
      <alignment wrapText="1"/>
    </xf>
    <xf numFmtId="3" fontId="22" fillId="2" borderId="1" xfId="0" applyNumberFormat="1" applyFont="1" applyFill="1" applyBorder="1" applyAlignment="1">
      <alignment vertical="top" wrapText="1"/>
    </xf>
    <xf numFmtId="3" fontId="22" fillId="13" borderId="1" xfId="0" applyNumberFormat="1" applyFont="1" applyFill="1" applyBorder="1" applyAlignment="1">
      <alignment vertical="top" wrapText="1"/>
    </xf>
    <xf numFmtId="0" fontId="1" fillId="7" borderId="0" xfId="0" applyFont="1" applyFill="1" applyAlignment="1">
      <alignment horizontal="centerContinuous" vertical="top" wrapText="1"/>
    </xf>
    <xf numFmtId="0" fontId="0" fillId="7" borderId="0" xfId="0" applyFill="1" applyAlignment="1">
      <alignment horizontal="centerContinuous"/>
    </xf>
    <xf numFmtId="0" fontId="22" fillId="7" borderId="18" xfId="0" applyFont="1" applyFill="1" applyBorder="1" applyAlignment="1">
      <alignment vertical="top" wrapText="1"/>
    </xf>
    <xf numFmtId="0" fontId="0" fillId="7" borderId="18" xfId="0" applyFill="1" applyBorder="1"/>
    <xf numFmtId="0" fontId="0" fillId="7" borderId="13" xfId="0" applyFill="1" applyBorder="1"/>
    <xf numFmtId="0" fontId="32" fillId="7" borderId="14" xfId="0" applyFont="1" applyFill="1" applyBorder="1" applyAlignment="1">
      <alignment vertical="top"/>
    </xf>
    <xf numFmtId="0" fontId="0" fillId="7" borderId="15" xfId="0" applyFill="1" applyBorder="1"/>
    <xf numFmtId="0" fontId="22" fillId="7" borderId="19" xfId="0" applyFont="1" applyFill="1" applyBorder="1" applyAlignment="1">
      <alignment vertical="top" wrapText="1"/>
    </xf>
    <xf numFmtId="0" fontId="0" fillId="7" borderId="19" xfId="0" applyFill="1" applyBorder="1"/>
    <xf numFmtId="0" fontId="0" fillId="7" borderId="17" xfId="0" applyFill="1" applyBorder="1"/>
    <xf numFmtId="0" fontId="19" fillId="7" borderId="0" xfId="0" applyFont="1" applyFill="1"/>
    <xf numFmtId="0" fontId="1" fillId="7" borderId="0" xfId="0" applyFont="1" applyFill="1" applyAlignment="1">
      <alignment vertical="top" wrapText="1"/>
    </xf>
    <xf numFmtId="0" fontId="2" fillId="7" borderId="0" xfId="0" applyFont="1" applyFill="1" applyAlignment="1">
      <alignment vertical="top" wrapText="1"/>
    </xf>
    <xf numFmtId="0" fontId="38" fillId="7" borderId="2" xfId="0" applyFont="1" applyFill="1" applyBorder="1"/>
    <xf numFmtId="0" fontId="0" fillId="7" borderId="3" xfId="0" applyFill="1" applyBorder="1"/>
    <xf numFmtId="0" fontId="0" fillId="7" borderId="4" xfId="0" applyFill="1" applyBorder="1"/>
    <xf numFmtId="0" fontId="13" fillId="7" borderId="0" xfId="2" applyFont="1" applyFill="1"/>
    <xf numFmtId="0" fontId="3" fillId="7" borderId="0" xfId="2" applyFont="1" applyFill="1"/>
    <xf numFmtId="0" fontId="3" fillId="7" borderId="0" xfId="3" applyFill="1"/>
    <xf numFmtId="0" fontId="7" fillId="6" borderId="0" xfId="1" applyFont="1" applyFill="1" applyAlignment="1">
      <alignment vertical="center"/>
    </xf>
    <xf numFmtId="0" fontId="37" fillId="6" borderId="0" xfId="1" applyFont="1" applyFill="1" applyAlignment="1">
      <alignment vertical="center"/>
    </xf>
    <xf numFmtId="0" fontId="8" fillId="7" borderId="0" xfId="2" applyFont="1" applyFill="1" applyAlignment="1">
      <alignment vertical="center"/>
    </xf>
    <xf numFmtId="0" fontId="5" fillId="7" borderId="0" xfId="2" applyFont="1" applyFill="1" applyAlignment="1">
      <alignment vertical="center"/>
    </xf>
    <xf numFmtId="164" fontId="9" fillId="7" borderId="0" xfId="4" applyFont="1" applyFill="1" applyAlignment="1">
      <alignment horizontal="center" vertical="center"/>
    </xf>
    <xf numFmtId="0" fontId="8" fillId="0" borderId="0" xfId="2" applyFont="1" applyAlignment="1">
      <alignment vertical="center"/>
    </xf>
    <xf numFmtId="0" fontId="5" fillId="0" borderId="0" xfId="2" applyFont="1" applyAlignment="1">
      <alignment vertical="center"/>
    </xf>
    <xf numFmtId="0" fontId="3" fillId="0" borderId="0" xfId="3"/>
    <xf numFmtId="0" fontId="8" fillId="0" borderId="0" xfId="1" applyFont="1" applyAlignment="1">
      <alignment horizontal="left" vertical="top"/>
    </xf>
    <xf numFmtId="164" fontId="10" fillId="7" borderId="0" xfId="4" applyFont="1" applyFill="1" applyAlignment="1">
      <alignment vertical="center"/>
    </xf>
    <xf numFmtId="0" fontId="3" fillId="7" borderId="0" xfId="3" applyFill="1" applyAlignment="1">
      <alignment horizontal="left" vertical="top" wrapText="1"/>
    </xf>
    <xf numFmtId="164" fontId="3" fillId="7" borderId="0" xfId="4" applyFont="1" applyFill="1" applyAlignment="1">
      <alignment horizontal="center" vertical="center"/>
    </xf>
    <xf numFmtId="0" fontId="12" fillId="7" borderId="0" xfId="3" applyFont="1" applyFill="1"/>
    <xf numFmtId="0" fontId="11" fillId="7" borderId="0" xfId="2" applyFont="1" applyFill="1" applyAlignment="1">
      <alignment horizontal="left" vertical="top"/>
    </xf>
    <xf numFmtId="0" fontId="31" fillId="7" borderId="0" xfId="2" applyFont="1" applyFill="1" applyAlignment="1">
      <alignment horizontal="left" vertical="top"/>
    </xf>
    <xf numFmtId="164" fontId="8" fillId="6" borderId="1" xfId="4" applyFont="1" applyFill="1" applyBorder="1" applyAlignment="1">
      <alignment horizontal="center" vertical="center" wrapText="1"/>
    </xf>
    <xf numFmtId="164" fontId="30" fillId="6" borderId="1" xfId="4" applyFont="1" applyFill="1" applyBorder="1" applyAlignment="1">
      <alignment horizontal="center" vertical="center" wrapText="1"/>
    </xf>
    <xf numFmtId="164" fontId="9" fillId="7" borderId="0" xfId="4" applyFont="1" applyFill="1" applyAlignment="1">
      <alignment vertical="center"/>
    </xf>
    <xf numFmtId="0" fontId="20" fillId="2" borderId="1" xfId="0" applyFont="1" applyFill="1" applyBorder="1" applyAlignment="1">
      <alignment horizontal="center" vertical="top" wrapText="1"/>
    </xf>
    <xf numFmtId="0" fontId="7" fillId="7" borderId="0" xfId="2" applyFont="1" applyFill="1"/>
    <xf numFmtId="164" fontId="11" fillId="7" borderId="0" xfId="4" applyFont="1" applyFill="1" applyAlignment="1">
      <alignment horizontal="left" vertical="center" wrapText="1"/>
    </xf>
    <xf numFmtId="0" fontId="20" fillId="7" borderId="0" xfId="2" applyFont="1" applyFill="1" applyAlignment="1">
      <alignment horizontal="left" vertical="top"/>
    </xf>
    <xf numFmtId="0" fontId="23" fillId="7" borderId="0" xfId="3" applyFont="1" applyFill="1" applyAlignment="1">
      <alignment horizontal="center"/>
    </xf>
    <xf numFmtId="0" fontId="23" fillId="7" borderId="0" xfId="3" applyFont="1" applyFill="1"/>
    <xf numFmtId="0" fontId="24" fillId="7" borderId="0" xfId="3" applyFont="1" applyFill="1"/>
    <xf numFmtId="0" fontId="13" fillId="7" borderId="0" xfId="2" applyFont="1" applyFill="1" applyAlignment="1">
      <alignment wrapText="1"/>
    </xf>
    <xf numFmtId="164" fontId="25" fillId="6" borderId="1" xfId="4" applyFont="1" applyFill="1" applyBorder="1" applyAlignment="1">
      <alignment horizontal="center" vertical="center" wrapText="1"/>
    </xf>
    <xf numFmtId="0" fontId="3" fillId="7" borderId="0" xfId="3" applyFill="1" applyAlignment="1">
      <alignment wrapText="1"/>
    </xf>
    <xf numFmtId="1" fontId="26" fillId="7" borderId="9" xfId="5" applyNumberFormat="1" applyFont="1" applyFill="1" applyBorder="1" applyAlignment="1">
      <alignment horizontal="center"/>
    </xf>
    <xf numFmtId="0" fontId="26" fillId="7" borderId="1" xfId="3" applyFont="1" applyFill="1" applyBorder="1" applyAlignment="1">
      <alignment horizontal="right"/>
    </xf>
    <xf numFmtId="168" fontId="22" fillId="4" borderId="1" xfId="0" applyNumberFormat="1" applyFont="1" applyFill="1" applyBorder="1" applyAlignment="1">
      <alignment vertical="top" wrapText="1"/>
    </xf>
    <xf numFmtId="0" fontId="26" fillId="7" borderId="1" xfId="3" applyFont="1" applyFill="1" applyBorder="1" applyAlignment="1">
      <alignment horizontal="center"/>
    </xf>
    <xf numFmtId="0" fontId="26" fillId="7" borderId="10" xfId="3" applyFont="1" applyFill="1" applyBorder="1" applyAlignment="1">
      <alignment horizontal="center"/>
    </xf>
    <xf numFmtId="0" fontId="5" fillId="7" borderId="3" xfId="3" applyFont="1" applyFill="1" applyBorder="1"/>
    <xf numFmtId="0" fontId="3" fillId="7" borderId="3" xfId="3" applyFill="1" applyBorder="1"/>
    <xf numFmtId="0" fontId="27" fillId="7" borderId="0" xfId="2" applyFont="1" applyFill="1"/>
    <xf numFmtId="0" fontId="28" fillId="7" borderId="0" xfId="2" applyFill="1"/>
    <xf numFmtId="0" fontId="29" fillId="7" borderId="0" xfId="3" applyFont="1" applyFill="1"/>
    <xf numFmtId="0" fontId="20" fillId="2" borderId="1" xfId="0" applyFont="1" applyFill="1" applyBorder="1" applyAlignment="1">
      <alignment horizontal="center" vertical="center" wrapText="1"/>
    </xf>
    <xf numFmtId="0" fontId="5" fillId="7" borderId="0" xfId="3" applyFont="1" applyFill="1"/>
    <xf numFmtId="165" fontId="15" fillId="7" borderId="0" xfId="5" applyNumberFormat="1" applyFont="1" applyFill="1" applyAlignment="1">
      <alignment horizontal="center"/>
    </xf>
    <xf numFmtId="0" fontId="13" fillId="7" borderId="0" xfId="2" applyFont="1" applyFill="1" applyAlignment="1">
      <alignment horizontal="left"/>
    </xf>
    <xf numFmtId="0" fontId="14" fillId="7" borderId="0" xfId="2" applyFont="1" applyFill="1"/>
    <xf numFmtId="0" fontId="0" fillId="7" borderId="0" xfId="3" applyFont="1" applyFill="1"/>
    <xf numFmtId="0" fontId="16" fillId="0" borderId="0" xfId="0" applyFont="1" applyAlignment="1">
      <alignment wrapText="1"/>
    </xf>
    <xf numFmtId="0" fontId="17" fillId="0" borderId="0" xfId="0" applyFont="1"/>
    <xf numFmtId="0" fontId="16" fillId="0" borderId="0" xfId="0" applyFont="1"/>
    <xf numFmtId="0" fontId="16" fillId="9" borderId="7" xfId="8" applyFont="1" applyFill="1" applyBorder="1" applyAlignment="1">
      <alignment horizontal="left" vertical="top" wrapText="1"/>
    </xf>
    <xf numFmtId="0" fontId="18" fillId="3" borderId="1" xfId="0" applyFont="1" applyFill="1" applyBorder="1" applyAlignment="1" applyProtection="1">
      <alignment vertical="top" wrapText="1"/>
      <protection locked="0"/>
    </xf>
    <xf numFmtId="9" fontId="33" fillId="0" borderId="0" xfId="10" applyFont="1" applyProtection="1"/>
    <xf numFmtId="9" fontId="0" fillId="0" borderId="0" xfId="10" applyFont="1" applyProtection="1"/>
    <xf numFmtId="9" fontId="0" fillId="0" borderId="0" xfId="10" applyFont="1" applyAlignment="1" applyProtection="1">
      <alignment wrapText="1"/>
    </xf>
    <xf numFmtId="0" fontId="33" fillId="0" borderId="0" xfId="0" applyFont="1"/>
    <xf numFmtId="0" fontId="0" fillId="7" borderId="0" xfId="0" applyFill="1"/>
    <xf numFmtId="0" fontId="33" fillId="7" borderId="0" xfId="0" applyFont="1" applyFill="1"/>
    <xf numFmtId="0" fontId="8" fillId="6" borderId="10" xfId="1" applyFont="1" applyFill="1" applyBorder="1" applyAlignment="1">
      <alignment horizontal="left" vertical="top"/>
    </xf>
    <xf numFmtId="0" fontId="0" fillId="0" borderId="3" xfId="0" applyBorder="1"/>
    <xf numFmtId="0" fontId="0" fillId="0" borderId="4" xfId="0" applyBorder="1"/>
    <xf numFmtId="0" fontId="10" fillId="7" borderId="9" xfId="2" applyFont="1" applyFill="1" applyBorder="1" applyAlignment="1">
      <alignment horizontal="left" vertical="top"/>
    </xf>
    <xf numFmtId="0" fontId="0" fillId="0" borderId="5" xfId="0" applyBorder="1"/>
    <xf numFmtId="0" fontId="0" fillId="0" borderId="6" xfId="0" applyBorder="1"/>
    <xf numFmtId="0" fontId="34" fillId="15" borderId="0" xfId="3" applyFont="1" applyFill="1" applyAlignment="1">
      <alignment horizontal="left" vertical="top"/>
    </xf>
    <xf numFmtId="0" fontId="13" fillId="7" borderId="0" xfId="2" applyFont="1" applyFill="1"/>
    <xf numFmtId="164" fontId="30" fillId="6" borderId="20" xfId="4" applyFont="1" applyFill="1" applyBorder="1" applyAlignment="1">
      <alignment horizontal="center" vertical="center" wrapText="1"/>
    </xf>
    <xf numFmtId="0" fontId="0" fillId="0" borderId="8" xfId="0" applyBorder="1"/>
    <xf numFmtId="0" fontId="26" fillId="8" borderId="20" xfId="3" applyFont="1" applyFill="1" applyBorder="1" applyAlignment="1">
      <alignment horizontal="center"/>
    </xf>
    <xf numFmtId="0" fontId="22" fillId="10" borderId="20" xfId="6" applyFont="1" applyFill="1" applyBorder="1" applyAlignment="1" applyProtection="1">
      <alignment horizontal="center" vertical="center"/>
      <protection locked="0"/>
    </xf>
    <xf numFmtId="0" fontId="0" fillId="0" borderId="11" xfId="0" applyBorder="1" applyProtection="1">
      <protection locked="0"/>
    </xf>
    <xf numFmtId="0" fontId="0" fillId="0" borderId="8" xfId="0" applyBorder="1" applyProtection="1">
      <protection locked="0"/>
    </xf>
    <xf numFmtId="0" fontId="10" fillId="10" borderId="7" xfId="6" applyFont="1" applyFill="1" applyBorder="1" applyAlignment="1" applyProtection="1">
      <alignment horizontal="center" vertical="center"/>
      <protection locked="0"/>
    </xf>
    <xf numFmtId="164" fontId="25" fillId="6" borderId="20" xfId="4" applyFont="1" applyFill="1" applyBorder="1" applyAlignment="1">
      <alignment horizontal="center" vertical="center" wrapText="1"/>
    </xf>
    <xf numFmtId="0" fontId="0" fillId="0" borderId="11" xfId="0" applyBorder="1"/>
  </cellXfs>
  <cellStyles count="11">
    <cellStyle name="Comma 2" xfId="5" xr:uid="{00000000-0005-0000-0000-000005000000}"/>
    <cellStyle name="Currency 2" xfId="7" xr:uid="{00000000-0005-0000-0000-000007000000}"/>
    <cellStyle name="Normal" xfId="0" builtinId="0"/>
    <cellStyle name="Normal 10" xfId="8" xr:uid="{00000000-0005-0000-0000-000008000000}"/>
    <cellStyle name="Normal 10 2" xfId="1" xr:uid="{00000000-0005-0000-0000-000001000000}"/>
    <cellStyle name="Normal 2" xfId="9" xr:uid="{00000000-0005-0000-0000-000009000000}"/>
    <cellStyle name="Normal 2 2_SJ Giant Stick (311700540) Proposed Pricing 11 12 11(Revised)" xfId="2" xr:uid="{00000000-0005-0000-0000-000002000000}"/>
    <cellStyle name="Normal 20" xfId="4" xr:uid="{00000000-0005-0000-0000-000004000000}"/>
    <cellStyle name="Normal 4 2" xfId="6" xr:uid="{00000000-0005-0000-0000-000006000000}"/>
    <cellStyle name="Normal 6" xfId="3" xr:uid="{00000000-0005-0000-0000-000003000000}"/>
    <cellStyle name="Percent" xfId="10"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5"/>
  <sheetViews>
    <sheetView showGridLines="0" tabSelected="1" zoomScaleNormal="100" workbookViewId="0">
      <selection sqref="A1:D1"/>
    </sheetView>
  </sheetViews>
  <sheetFormatPr defaultRowHeight="15" x14ac:dyDescent="0.25"/>
  <cols>
    <col min="1" max="1" width="78.140625" customWidth="1"/>
    <col min="2" max="2" width="52" customWidth="1"/>
    <col min="3" max="3" width="48.7109375" style="7" customWidth="1"/>
    <col min="4" max="4" width="53.140625" customWidth="1"/>
  </cols>
  <sheetData>
    <row r="1" spans="1:4" ht="22.15" customHeight="1" x14ac:dyDescent="0.35">
      <c r="A1" s="121" t="s">
        <v>1</v>
      </c>
      <c r="B1" s="122"/>
      <c r="C1" s="123"/>
      <c r="D1" s="122"/>
    </row>
    <row r="2" spans="1:4" ht="28.15" customHeight="1" x14ac:dyDescent="0.25">
      <c r="A2" s="35"/>
    </row>
    <row r="3" spans="1:4" ht="28.15" customHeight="1" x14ac:dyDescent="0.25">
      <c r="A3" s="36"/>
      <c r="B3" s="37" t="s">
        <v>2</v>
      </c>
      <c r="C3" s="38"/>
    </row>
    <row r="4" spans="1:4" ht="28.15" customHeight="1" x14ac:dyDescent="0.25">
      <c r="A4" s="39"/>
      <c r="B4" s="37" t="s">
        <v>3</v>
      </c>
      <c r="C4" s="38"/>
    </row>
    <row r="5" spans="1:4" ht="28.15" customHeight="1" x14ac:dyDescent="0.25">
      <c r="A5" s="40"/>
      <c r="B5" s="37" t="s">
        <v>4</v>
      </c>
      <c r="C5" s="38"/>
    </row>
    <row r="6" spans="1:4" ht="28.15" customHeight="1" x14ac:dyDescent="0.25">
      <c r="A6" s="41"/>
      <c r="B6" s="37" t="s">
        <v>5</v>
      </c>
      <c r="C6" s="38"/>
    </row>
    <row r="7" spans="1:4" ht="28.15" customHeight="1" thickBot="1" x14ac:dyDescent="0.3"/>
    <row r="8" spans="1:4" x14ac:dyDescent="0.25">
      <c r="A8" s="42" t="s">
        <v>6</v>
      </c>
      <c r="B8" s="43"/>
      <c r="C8" s="11"/>
      <c r="D8" s="11"/>
    </row>
    <row r="9" spans="1:4" ht="15" customHeight="1" thickBot="1" x14ac:dyDescent="0.3">
      <c r="A9" s="44" t="s">
        <v>7</v>
      </c>
      <c r="B9" s="45"/>
      <c r="C9" s="11"/>
      <c r="D9" s="11"/>
    </row>
    <row r="10" spans="1:4" x14ac:dyDescent="0.25">
      <c r="A10" s="46"/>
      <c r="B10" s="47"/>
      <c r="C10" s="11"/>
      <c r="D10" s="11"/>
    </row>
    <row r="11" spans="1:4" ht="20.25" customHeight="1" x14ac:dyDescent="0.25">
      <c r="A11" s="25" t="s">
        <v>8</v>
      </c>
      <c r="B11" s="25" t="s">
        <v>9</v>
      </c>
      <c r="C11" s="25" t="s">
        <v>0</v>
      </c>
      <c r="D11" s="25" t="s">
        <v>10</v>
      </c>
    </row>
    <row r="12" spans="1:4" x14ac:dyDescent="0.25">
      <c r="A12" s="48" t="s">
        <v>11</v>
      </c>
      <c r="B12" s="4"/>
      <c r="C12" s="4"/>
      <c r="D12" s="4"/>
    </row>
    <row r="13" spans="1:4" x14ac:dyDescent="0.25">
      <c r="A13" s="49" t="s">
        <v>12</v>
      </c>
      <c r="B13" s="5"/>
      <c r="C13" s="8"/>
      <c r="D13" s="2"/>
    </row>
    <row r="14" spans="1:4" x14ac:dyDescent="0.25">
      <c r="A14" s="49" t="s">
        <v>13</v>
      </c>
      <c r="B14" s="1"/>
      <c r="C14" s="8"/>
      <c r="D14" s="2"/>
    </row>
    <row r="15" spans="1:4" x14ac:dyDescent="0.25">
      <c r="A15" s="49" t="s">
        <v>14</v>
      </c>
      <c r="B15" s="5"/>
      <c r="C15" s="8"/>
      <c r="D15" s="2"/>
    </row>
    <row r="16" spans="1:4" x14ac:dyDescent="0.25">
      <c r="A16" s="49" t="s">
        <v>15</v>
      </c>
      <c r="B16" s="5"/>
      <c r="C16" s="8"/>
      <c r="D16" s="2"/>
    </row>
    <row r="17" spans="1:4" x14ac:dyDescent="0.25">
      <c r="A17" s="49" t="s">
        <v>16</v>
      </c>
      <c r="B17" s="5"/>
      <c r="C17" s="8"/>
      <c r="D17" s="2"/>
    </row>
    <row r="18" spans="1:4" x14ac:dyDescent="0.25">
      <c r="A18" s="49" t="s">
        <v>17</v>
      </c>
      <c r="B18" s="5"/>
      <c r="C18" s="8"/>
      <c r="D18" s="2"/>
    </row>
    <row r="19" spans="1:4" x14ac:dyDescent="0.25">
      <c r="A19" s="49" t="s">
        <v>18</v>
      </c>
      <c r="B19" s="1"/>
      <c r="C19" s="8"/>
      <c r="D19" s="2"/>
    </row>
    <row r="20" spans="1:4" ht="29.25" customHeight="1" x14ac:dyDescent="0.25">
      <c r="A20" s="48" t="s">
        <v>19</v>
      </c>
      <c r="B20" s="4"/>
      <c r="C20" s="4"/>
      <c r="D20" s="4"/>
    </row>
    <row r="21" spans="1:4" x14ac:dyDescent="0.25">
      <c r="A21" s="49" t="s">
        <v>20</v>
      </c>
      <c r="B21" s="1"/>
      <c r="C21" s="8"/>
      <c r="D21" s="2"/>
    </row>
    <row r="22" spans="1:4" x14ac:dyDescent="0.25">
      <c r="A22" s="49" t="s">
        <v>21</v>
      </c>
      <c r="B22" s="6"/>
      <c r="C22" s="8"/>
      <c r="D22" s="2"/>
    </row>
    <row r="23" spans="1:4" x14ac:dyDescent="0.25">
      <c r="A23" s="49" t="s">
        <v>22</v>
      </c>
      <c r="B23" s="5"/>
      <c r="C23" s="8"/>
      <c r="D23" s="2"/>
    </row>
    <row r="24" spans="1:4" x14ac:dyDescent="0.25">
      <c r="A24" s="48" t="s">
        <v>23</v>
      </c>
      <c r="B24" s="4"/>
      <c r="C24" s="4"/>
      <c r="D24" s="4"/>
    </row>
    <row r="25" spans="1:4" x14ac:dyDescent="0.25">
      <c r="A25" s="49" t="s">
        <v>24</v>
      </c>
      <c r="B25" s="1"/>
      <c r="C25" s="8"/>
      <c r="D25" s="2"/>
    </row>
    <row r="26" spans="1:4" x14ac:dyDescent="0.25">
      <c r="A26" s="49" t="s">
        <v>25</v>
      </c>
      <c r="B26" s="1"/>
      <c r="C26" s="8"/>
      <c r="D26" s="2"/>
    </row>
    <row r="27" spans="1:4" x14ac:dyDescent="0.25">
      <c r="A27" s="49" t="s">
        <v>26</v>
      </c>
      <c r="B27" s="1"/>
      <c r="C27" s="8" t="s">
        <v>27</v>
      </c>
      <c r="D27" s="2"/>
    </row>
    <row r="28" spans="1:4" x14ac:dyDescent="0.25">
      <c r="A28" s="49" t="s">
        <v>28</v>
      </c>
      <c r="B28" s="1"/>
      <c r="C28" s="8"/>
      <c r="D28" s="2"/>
    </row>
    <row r="29" spans="1:4" x14ac:dyDescent="0.25">
      <c r="A29" s="49" t="s">
        <v>29</v>
      </c>
      <c r="B29" s="1"/>
      <c r="C29" s="8"/>
      <c r="D29" s="2"/>
    </row>
    <row r="30" spans="1:4" x14ac:dyDescent="0.25">
      <c r="A30" s="49" t="s">
        <v>30</v>
      </c>
      <c r="B30" s="1"/>
      <c r="C30" s="8" t="s">
        <v>27</v>
      </c>
      <c r="D30" s="2"/>
    </row>
    <row r="31" spans="1:4" x14ac:dyDescent="0.25">
      <c r="A31" s="49" t="s">
        <v>31</v>
      </c>
      <c r="B31" s="1"/>
      <c r="C31" s="9" t="s">
        <v>27</v>
      </c>
      <c r="D31" s="2"/>
    </row>
    <row r="32" spans="1:4" x14ac:dyDescent="0.25">
      <c r="A32" s="49" t="s">
        <v>32</v>
      </c>
      <c r="B32" s="1"/>
      <c r="C32" s="9" t="s">
        <v>27</v>
      </c>
      <c r="D32" s="2"/>
    </row>
    <row r="33" spans="1:4" x14ac:dyDescent="0.25">
      <c r="A33" s="49" t="s">
        <v>33</v>
      </c>
      <c r="B33" s="1"/>
      <c r="C33" s="9" t="s">
        <v>27</v>
      </c>
      <c r="D33" s="2"/>
    </row>
    <row r="34" spans="1:4" x14ac:dyDescent="0.25">
      <c r="A34" s="49" t="s">
        <v>34</v>
      </c>
      <c r="B34" s="1"/>
      <c r="C34" s="9" t="s">
        <v>27</v>
      </c>
      <c r="D34" s="2"/>
    </row>
    <row r="35" spans="1:4" x14ac:dyDescent="0.25">
      <c r="A35" s="49" t="s">
        <v>35</v>
      </c>
      <c r="B35" s="1"/>
      <c r="C35" s="9" t="s">
        <v>27</v>
      </c>
      <c r="D35" s="2"/>
    </row>
    <row r="36" spans="1:4" x14ac:dyDescent="0.25">
      <c r="A36" s="49" t="s">
        <v>36</v>
      </c>
      <c r="B36" s="1"/>
      <c r="C36" s="9" t="s">
        <v>27</v>
      </c>
      <c r="D36" s="2"/>
    </row>
    <row r="37" spans="1:4" ht="30" x14ac:dyDescent="0.25">
      <c r="A37" s="49" t="s">
        <v>37</v>
      </c>
      <c r="B37" s="1"/>
      <c r="C37" s="9" t="s">
        <v>27</v>
      </c>
      <c r="D37" s="2"/>
    </row>
    <row r="38" spans="1:4" x14ac:dyDescent="0.25">
      <c r="A38" s="49" t="s">
        <v>38</v>
      </c>
      <c r="B38" s="1"/>
      <c r="C38" s="9"/>
      <c r="D38" s="2"/>
    </row>
    <row r="39" spans="1:4" ht="30" x14ac:dyDescent="0.25">
      <c r="A39" s="49" t="s">
        <v>39</v>
      </c>
      <c r="B39" s="1"/>
      <c r="C39" s="9"/>
      <c r="D39" s="2"/>
    </row>
    <row r="40" spans="1:4" x14ac:dyDescent="0.25">
      <c r="A40" s="49" t="s">
        <v>40</v>
      </c>
      <c r="B40" s="1"/>
      <c r="C40" s="9"/>
      <c r="D40" s="2"/>
    </row>
    <row r="41" spans="1:4" ht="29.25" customHeight="1" x14ac:dyDescent="0.25">
      <c r="A41" s="48" t="s">
        <v>41</v>
      </c>
      <c r="B41" s="1"/>
      <c r="C41" s="9"/>
      <c r="D41" s="2"/>
    </row>
    <row r="42" spans="1:4" ht="116.25" customHeight="1" x14ac:dyDescent="0.25">
      <c r="A42" s="49" t="s">
        <v>42</v>
      </c>
      <c r="B42" s="10"/>
      <c r="C42" s="23"/>
      <c r="D42" s="24"/>
    </row>
    <row r="43" spans="1:4" x14ac:dyDescent="0.25">
      <c r="A43" s="48" t="s">
        <v>43</v>
      </c>
      <c r="B43" s="1"/>
      <c r="C43" s="9"/>
      <c r="D43" s="2"/>
    </row>
    <row r="44" spans="1:4" ht="29.25" customHeight="1" x14ac:dyDescent="0.25">
      <c r="A44" s="48" t="s">
        <v>44</v>
      </c>
      <c r="B44" s="1"/>
      <c r="C44" s="9"/>
      <c r="D44" s="2"/>
    </row>
    <row r="45" spans="1:4" ht="29.25" customHeight="1" x14ac:dyDescent="0.25">
      <c r="A45" s="48" t="s">
        <v>45</v>
      </c>
      <c r="B45" s="1"/>
      <c r="C45" s="9"/>
      <c r="D45" s="2"/>
    </row>
    <row r="46" spans="1:4" ht="29.25" customHeight="1" x14ac:dyDescent="0.25">
      <c r="A46" s="48" t="s">
        <v>46</v>
      </c>
      <c r="B46" s="1"/>
      <c r="C46" s="9"/>
      <c r="D46" s="2"/>
    </row>
    <row r="47" spans="1:4" x14ac:dyDescent="0.25">
      <c r="A47" s="49" t="s">
        <v>47</v>
      </c>
      <c r="B47" s="1"/>
      <c r="C47" s="9"/>
      <c r="D47" s="2"/>
    </row>
    <row r="48" spans="1:4" ht="43.5" customHeight="1" x14ac:dyDescent="0.25">
      <c r="A48" s="48" t="s">
        <v>48</v>
      </c>
      <c r="B48" s="1"/>
      <c r="C48" s="9"/>
      <c r="D48" s="2"/>
    </row>
    <row r="49" spans="1:4" ht="29.25" customHeight="1" x14ac:dyDescent="0.25">
      <c r="A49" s="48" t="s">
        <v>49</v>
      </c>
      <c r="B49" s="1"/>
      <c r="C49" s="9" t="s">
        <v>50</v>
      </c>
      <c r="D49" s="2"/>
    </row>
    <row r="50" spans="1:4" ht="29.25" customHeight="1" x14ac:dyDescent="0.25">
      <c r="A50" s="49" t="s">
        <v>51</v>
      </c>
      <c r="B50" s="1"/>
      <c r="C50" s="9"/>
      <c r="D50" s="2"/>
    </row>
    <row r="51" spans="1:4" x14ac:dyDescent="0.25">
      <c r="A51" s="48" t="s">
        <v>52</v>
      </c>
      <c r="B51" s="1"/>
      <c r="C51" s="9"/>
      <c r="D51" s="2"/>
    </row>
    <row r="52" spans="1:4" ht="43.5" customHeight="1" x14ac:dyDescent="0.25">
      <c r="A52" s="48" t="s">
        <v>53</v>
      </c>
      <c r="B52" s="1"/>
      <c r="C52" s="9"/>
      <c r="D52" s="2"/>
    </row>
    <row r="53" spans="1:4" ht="29.25" customHeight="1" x14ac:dyDescent="0.25">
      <c r="A53" s="48" t="s">
        <v>54</v>
      </c>
      <c r="B53" s="1"/>
      <c r="C53" s="9"/>
      <c r="D53" s="2"/>
    </row>
    <row r="54" spans="1:4" ht="29.25" customHeight="1" x14ac:dyDescent="0.25">
      <c r="A54" s="48" t="s">
        <v>55</v>
      </c>
      <c r="B54" s="1"/>
      <c r="C54" s="9"/>
      <c r="D54" s="2"/>
    </row>
    <row r="55" spans="1:4" ht="29.25" customHeight="1" x14ac:dyDescent="0.25">
      <c r="A55" s="48" t="s">
        <v>56</v>
      </c>
      <c r="B55" s="1"/>
      <c r="C55" s="9" t="s">
        <v>57</v>
      </c>
      <c r="D55" s="2"/>
    </row>
    <row r="56" spans="1:4" x14ac:dyDescent="0.25">
      <c r="A56" s="49" t="s">
        <v>58</v>
      </c>
      <c r="B56" s="1"/>
      <c r="C56" s="9"/>
      <c r="D56" s="2"/>
    </row>
    <row r="57" spans="1:4" x14ac:dyDescent="0.25">
      <c r="A57" s="48" t="s">
        <v>59</v>
      </c>
      <c r="B57" s="1"/>
      <c r="C57" s="9"/>
      <c r="D57" s="2"/>
    </row>
    <row r="58" spans="1:4" x14ac:dyDescent="0.25">
      <c r="A58" s="48" t="s">
        <v>60</v>
      </c>
      <c r="B58" s="1"/>
      <c r="C58" s="9"/>
      <c r="D58" s="2"/>
    </row>
    <row r="59" spans="1:4" x14ac:dyDescent="0.25">
      <c r="A59" s="48" t="s">
        <v>61</v>
      </c>
      <c r="B59" s="1"/>
      <c r="C59" s="9"/>
      <c r="D59" s="2"/>
    </row>
    <row r="60" spans="1:4" x14ac:dyDescent="0.25">
      <c r="A60" s="48" t="s">
        <v>62</v>
      </c>
      <c r="B60" s="1"/>
      <c r="C60" s="9"/>
      <c r="D60" s="2"/>
    </row>
    <row r="61" spans="1:4" ht="43.5" customHeight="1" x14ac:dyDescent="0.25">
      <c r="A61" s="48" t="s">
        <v>63</v>
      </c>
      <c r="B61" s="1"/>
      <c r="C61" s="9"/>
      <c r="D61" s="2"/>
    </row>
    <row r="62" spans="1:4" x14ac:dyDescent="0.25">
      <c r="A62" s="48" t="s">
        <v>64</v>
      </c>
      <c r="B62" s="1"/>
      <c r="C62" s="9"/>
      <c r="D62" s="2"/>
    </row>
    <row r="63" spans="1:4" ht="30" x14ac:dyDescent="0.25">
      <c r="A63" s="48" t="s">
        <v>65</v>
      </c>
      <c r="B63" s="1"/>
      <c r="C63" s="9"/>
      <c r="D63" s="2"/>
    </row>
    <row r="64" spans="1:4" ht="29.25" customHeight="1" x14ac:dyDescent="0.25">
      <c r="A64" s="48" t="s">
        <v>66</v>
      </c>
      <c r="B64" s="1"/>
      <c r="C64" s="9"/>
      <c r="D64" s="2"/>
    </row>
    <row r="65" spans="1:4" x14ac:dyDescent="0.25">
      <c r="A65" s="49" t="s">
        <v>67</v>
      </c>
      <c r="B65" s="1"/>
      <c r="C65" s="9"/>
      <c r="D65" s="2"/>
    </row>
    <row r="66" spans="1:4" x14ac:dyDescent="0.25">
      <c r="A66" s="49" t="s">
        <v>68</v>
      </c>
      <c r="B66" s="1"/>
      <c r="C66" s="9"/>
      <c r="D66" s="2"/>
    </row>
    <row r="67" spans="1:4" ht="29.25" customHeight="1" x14ac:dyDescent="0.25">
      <c r="A67" s="49" t="s">
        <v>69</v>
      </c>
      <c r="B67" s="1"/>
      <c r="C67" s="9"/>
      <c r="D67" s="2"/>
    </row>
    <row r="68" spans="1:4" ht="29.25" customHeight="1" x14ac:dyDescent="0.25">
      <c r="A68" s="49" t="s">
        <v>70</v>
      </c>
      <c r="B68" s="1"/>
      <c r="C68" s="9"/>
      <c r="D68" s="2"/>
    </row>
    <row r="69" spans="1:4" ht="29.25" customHeight="1" x14ac:dyDescent="0.25">
      <c r="A69" s="48" t="s">
        <v>71</v>
      </c>
      <c r="B69" s="1"/>
      <c r="C69" s="9"/>
      <c r="D69" s="2"/>
    </row>
    <row r="70" spans="1:4" ht="43.5" customHeight="1" x14ac:dyDescent="0.25">
      <c r="A70" s="48" t="s">
        <v>72</v>
      </c>
      <c r="B70" s="1"/>
      <c r="C70" s="9" t="s">
        <v>73</v>
      </c>
      <c r="D70" s="2"/>
    </row>
    <row r="71" spans="1:4" ht="43.5" customHeight="1" x14ac:dyDescent="0.25">
      <c r="A71" s="48" t="s">
        <v>74</v>
      </c>
      <c r="B71" s="1"/>
      <c r="C71" s="9"/>
      <c r="D71" s="2"/>
    </row>
    <row r="72" spans="1:4" ht="43.5" customHeight="1" x14ac:dyDescent="0.25">
      <c r="A72" s="49" t="s">
        <v>75</v>
      </c>
      <c r="B72" s="1"/>
      <c r="C72" s="9" t="s">
        <v>76</v>
      </c>
      <c r="D72" s="2"/>
    </row>
    <row r="73" spans="1:4" ht="43.5" customHeight="1" x14ac:dyDescent="0.25">
      <c r="A73" s="49" t="s">
        <v>77</v>
      </c>
      <c r="B73" s="1"/>
      <c r="C73" s="9"/>
      <c r="D73" s="2"/>
    </row>
    <row r="74" spans="1:4" ht="29.25" customHeight="1" x14ac:dyDescent="0.25">
      <c r="A74" s="48" t="s">
        <v>78</v>
      </c>
      <c r="B74" s="1"/>
      <c r="C74" s="9"/>
      <c r="D74" s="2"/>
    </row>
    <row r="75" spans="1:4" ht="29.25" customHeight="1" x14ac:dyDescent="0.25">
      <c r="A75" s="49" t="s">
        <v>79</v>
      </c>
      <c r="B75" s="1"/>
      <c r="C75" s="9"/>
      <c r="D75" s="2"/>
    </row>
    <row r="76" spans="1:4" ht="29.25" customHeight="1" x14ac:dyDescent="0.25">
      <c r="A76" s="48" t="s">
        <v>80</v>
      </c>
      <c r="B76" s="1"/>
      <c r="C76" s="9"/>
      <c r="D76" s="2"/>
    </row>
    <row r="77" spans="1:4" x14ac:dyDescent="0.25">
      <c r="A77" s="49" t="s">
        <v>81</v>
      </c>
      <c r="B77" s="1"/>
      <c r="C77" s="9"/>
      <c r="D77" s="2"/>
    </row>
    <row r="78" spans="1:4" ht="29.25" customHeight="1" x14ac:dyDescent="0.25">
      <c r="A78" s="48" t="s">
        <v>82</v>
      </c>
      <c r="B78" s="1"/>
      <c r="C78" s="9"/>
      <c r="D78" s="2"/>
    </row>
    <row r="79" spans="1:4" x14ac:dyDescent="0.25">
      <c r="A79" s="49" t="s">
        <v>83</v>
      </c>
      <c r="B79" s="1"/>
      <c r="C79" s="9"/>
      <c r="D79" s="2"/>
    </row>
    <row r="80" spans="1:4" x14ac:dyDescent="0.25">
      <c r="A80" s="48" t="s">
        <v>84</v>
      </c>
      <c r="B80" s="1"/>
      <c r="C80" s="9"/>
      <c r="D80" s="2"/>
    </row>
    <row r="81" spans="1:4" ht="29.25" customHeight="1" x14ac:dyDescent="0.25">
      <c r="A81" s="48" t="s">
        <v>85</v>
      </c>
      <c r="B81" s="1"/>
      <c r="C81" s="9"/>
      <c r="D81" s="2"/>
    </row>
    <row r="82" spans="1:4" ht="30" x14ac:dyDescent="0.25">
      <c r="A82" s="49" t="s">
        <v>86</v>
      </c>
      <c r="B82" s="1"/>
      <c r="C82" s="9"/>
      <c r="D82" s="2"/>
    </row>
    <row r="83" spans="1:4" ht="29.25" customHeight="1" x14ac:dyDescent="0.25">
      <c r="A83" s="48" t="s">
        <v>87</v>
      </c>
      <c r="B83" s="1"/>
      <c r="C83" s="9"/>
      <c r="D83" s="2"/>
    </row>
    <row r="84" spans="1:4" x14ac:dyDescent="0.25">
      <c r="A84" s="49" t="s">
        <v>88</v>
      </c>
      <c r="B84" s="1"/>
      <c r="C84" s="9"/>
      <c r="D84" s="2"/>
    </row>
    <row r="85" spans="1:4" x14ac:dyDescent="0.25">
      <c r="A85" s="50" t="s">
        <v>156</v>
      </c>
      <c r="B85" s="1"/>
      <c r="C85" s="9"/>
      <c r="D85" s="2"/>
    </row>
  </sheetData>
  <sheetProtection algorithmName="SHA-512" hashValue="df+1PUkgJa/bHr2wnCZ6ul5cX95nqPQj5f3QonNNal3TIWX0Zo0v7QhS/5cQovYzTwnc9pYb2PejLed/QfchfA==" saltValue="+xOWKEVIQIwHQNtT/liv/Q==" spinCount="100000" sheet="1" objects="1" scenarios="1"/>
  <mergeCells count="1">
    <mergeCell ref="A1:D1"/>
  </mergeCells>
  <dataValidations count="6">
    <dataValidation type="list" allowBlank="1" showInputMessage="1" showErrorMessage="1" sqref="B51" xr:uid="{00000000-0002-0000-0100-000000000000}">
      <formula1>"We do not provide specialized shipping, Our products don't need special shipping services, Refrigerated shipping, Dry Ice Shipping, HAZMAT Shipping"</formula1>
    </dataValidation>
    <dataValidation type="list" allowBlank="1" showInputMessage="1" showErrorMessage="1" sqref="B43 B46 B48:B49 B57:B60 B62:B64 B71 B74 B76 B78 B81 B83" xr:uid="{00000000-0002-0000-0100-000001000000}">
      <formula1>"Yes, No"</formula1>
    </dataValidation>
    <dataValidation type="list" allowBlank="1" showInputMessage="1" showErrorMessage="1" sqref="B41" xr:uid="{00000000-0002-0000-0100-000002000000}">
      <formula1>"Accept MSA w/out redlines, Redlines are proposed and attached"</formula1>
    </dataValidation>
    <dataValidation type="list" allowBlank="1" showInputMessage="1" showErrorMessage="1" sqref="B69" xr:uid="{00000000-0002-0000-0100-000003000000}">
      <formula1>"Not a Member, Connected, Alliance, Partnered"</formula1>
    </dataValidation>
    <dataValidation type="list" allowBlank="1" showInputMessage="1" showErrorMessage="1" sqref="B72:B73" xr:uid="{00000000-0002-0000-0100-000004000000}">
      <formula1>"Acknowledged"</formula1>
    </dataValidation>
    <dataValidation type="list" allowBlank="1" showInputMessage="1" showErrorMessage="1" sqref="B65:B68" xr:uid="{00000000-0002-0000-0100-000005000000}">
      <formula1>"Yes (details in comments), No"</formula1>
    </dataValidation>
  </dataValidation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9"/>
  <sheetViews>
    <sheetView showGridLines="0" workbookViewId="0">
      <selection sqref="A1:I1"/>
    </sheetView>
  </sheetViews>
  <sheetFormatPr defaultColWidth="9.140625" defaultRowHeight="15" x14ac:dyDescent="0.25"/>
  <cols>
    <col min="1" max="1" width="7" style="11" customWidth="1"/>
    <col min="2" max="2" width="30" style="11" customWidth="1"/>
    <col min="3" max="3" width="44" style="11" customWidth="1"/>
    <col min="4" max="4" width="15" style="11" customWidth="1"/>
    <col min="5" max="5" width="37.85546875" style="11" customWidth="1"/>
    <col min="6" max="6" width="13.5703125" style="11" customWidth="1"/>
    <col min="7" max="7" width="43" style="11" customWidth="1"/>
    <col min="8" max="8" width="31.85546875" style="11" customWidth="1"/>
    <col min="9" max="9" width="30" style="11" customWidth="1"/>
    <col min="10" max="10" width="28" style="11" customWidth="1"/>
    <col min="11" max="12" width="9.140625" style="11" customWidth="1"/>
    <col min="13" max="16384" width="9.140625" style="11"/>
  </cols>
  <sheetData>
    <row r="1" spans="1:10" ht="22.15" customHeight="1" x14ac:dyDescent="0.35">
      <c r="A1" s="124" t="s">
        <v>89</v>
      </c>
      <c r="B1" s="125"/>
      <c r="C1" s="125"/>
      <c r="D1" s="125"/>
      <c r="E1" s="125"/>
      <c r="F1" s="125"/>
      <c r="G1" s="125"/>
      <c r="H1" s="125"/>
      <c r="I1" s="125"/>
    </row>
    <row r="2" spans="1:10" ht="28.15" customHeight="1" x14ac:dyDescent="0.25">
      <c r="A2" s="53"/>
      <c r="B2" s="54"/>
      <c r="C2" s="54"/>
      <c r="D2" s="54"/>
      <c r="E2" s="54"/>
      <c r="F2" s="54"/>
      <c r="G2" s="54"/>
      <c r="H2" s="54"/>
      <c r="I2" s="54"/>
      <c r="J2" s="54"/>
    </row>
    <row r="3" spans="1:10" ht="28.15" customHeight="1" x14ac:dyDescent="0.25">
      <c r="A3" s="53"/>
      <c r="B3" s="36"/>
      <c r="C3" s="37" t="s">
        <v>2</v>
      </c>
      <c r="D3" s="54"/>
      <c r="E3" s="54"/>
      <c r="F3" s="54"/>
      <c r="G3" s="54"/>
      <c r="H3" s="54"/>
      <c r="I3" s="54"/>
      <c r="J3" s="54"/>
    </row>
    <row r="4" spans="1:10" ht="28.15" customHeight="1" x14ac:dyDescent="0.25">
      <c r="A4" s="53"/>
      <c r="B4" s="39"/>
      <c r="C4" s="37" t="s">
        <v>3</v>
      </c>
      <c r="D4" s="54"/>
      <c r="E4" s="54"/>
      <c r="F4" s="54"/>
      <c r="G4" s="54"/>
      <c r="H4" s="54"/>
      <c r="I4" s="54"/>
      <c r="J4" s="54"/>
    </row>
    <row r="5" spans="1:10" ht="28.15" customHeight="1" x14ac:dyDescent="0.25">
      <c r="A5" s="53"/>
      <c r="B5" s="40"/>
      <c r="C5" s="37" t="s">
        <v>4</v>
      </c>
      <c r="D5" s="54"/>
      <c r="E5" s="54"/>
      <c r="F5" s="54"/>
      <c r="G5" s="54"/>
      <c r="H5" s="54"/>
      <c r="I5" s="54"/>
      <c r="J5" s="54"/>
    </row>
    <row r="6" spans="1:10" ht="28.15" customHeight="1" x14ac:dyDescent="0.25">
      <c r="A6" s="53"/>
      <c r="B6" s="41"/>
      <c r="C6" s="37" t="s">
        <v>5</v>
      </c>
      <c r="D6" s="54"/>
      <c r="E6" s="54"/>
      <c r="F6" s="54"/>
      <c r="G6" s="54"/>
      <c r="H6" s="54"/>
      <c r="I6" s="54"/>
      <c r="J6" s="54"/>
    </row>
    <row r="7" spans="1:10" ht="28.15" customHeight="1" thickBot="1" x14ac:dyDescent="0.3">
      <c r="A7" s="53"/>
      <c r="B7" s="54"/>
      <c r="C7" s="54"/>
      <c r="D7" s="54"/>
      <c r="E7" s="54"/>
      <c r="F7" s="54"/>
      <c r="G7" s="54"/>
      <c r="H7" s="54"/>
      <c r="I7" s="54"/>
      <c r="J7" s="54"/>
    </row>
    <row r="8" spans="1:10" x14ac:dyDescent="0.25">
      <c r="A8" s="53"/>
      <c r="B8" s="42" t="s">
        <v>6</v>
      </c>
      <c r="C8" s="55"/>
      <c r="D8" s="56"/>
      <c r="E8" s="57"/>
      <c r="H8" s="54"/>
      <c r="I8" s="54"/>
      <c r="J8" s="54"/>
    </row>
    <row r="9" spans="1:10" x14ac:dyDescent="0.25">
      <c r="A9" s="53"/>
      <c r="B9" s="58" t="s">
        <v>90</v>
      </c>
      <c r="C9" s="47"/>
      <c r="E9" s="59"/>
      <c r="H9" s="54"/>
      <c r="I9" s="54"/>
      <c r="J9" s="54"/>
    </row>
    <row r="10" spans="1:10" x14ac:dyDescent="0.25">
      <c r="A10" s="53"/>
      <c r="B10" s="58" t="s">
        <v>91</v>
      </c>
      <c r="C10" s="47"/>
      <c r="E10" s="59"/>
      <c r="H10" s="54"/>
      <c r="I10" s="54"/>
      <c r="J10" s="54"/>
    </row>
    <row r="11" spans="1:10" ht="15" customHeight="1" thickBot="1" x14ac:dyDescent="0.3">
      <c r="A11" s="53"/>
      <c r="B11" s="44" t="s">
        <v>92</v>
      </c>
      <c r="C11" s="60"/>
      <c r="D11" s="61"/>
      <c r="E11" s="62"/>
      <c r="H11" s="54"/>
      <c r="I11" s="54"/>
      <c r="J11" s="54"/>
    </row>
    <row r="12" spans="1:10" x14ac:dyDescent="0.25">
      <c r="D12" s="63"/>
    </row>
    <row r="13" spans="1:10" ht="44.25" customHeight="1" x14ac:dyDescent="0.25">
      <c r="A13" s="25" t="s">
        <v>93</v>
      </c>
      <c r="B13" s="25" t="s">
        <v>94</v>
      </c>
      <c r="C13" s="25" t="s">
        <v>95</v>
      </c>
      <c r="D13" s="25" t="s">
        <v>96</v>
      </c>
      <c r="E13" s="25" t="s">
        <v>97</v>
      </c>
      <c r="F13" s="25" t="s">
        <v>98</v>
      </c>
      <c r="G13" s="25" t="s">
        <v>99</v>
      </c>
      <c r="H13" s="25" t="s">
        <v>100</v>
      </c>
      <c r="I13" s="25" t="s">
        <v>101</v>
      </c>
      <c r="J13" s="12" t="s">
        <v>10</v>
      </c>
    </row>
    <row r="14" spans="1:10" ht="42" customHeight="1" x14ac:dyDescent="0.25">
      <c r="A14" s="13">
        <v>1</v>
      </c>
      <c r="B14" s="13" t="s">
        <v>102</v>
      </c>
      <c r="C14" s="13" t="s">
        <v>103</v>
      </c>
      <c r="D14" s="51">
        <v>1400000</v>
      </c>
      <c r="E14" s="14"/>
      <c r="F14" s="26"/>
      <c r="G14" s="27"/>
      <c r="H14" s="28"/>
      <c r="I14" s="27"/>
      <c r="J14" s="15"/>
    </row>
    <row r="15" spans="1:10" ht="42" customHeight="1" x14ac:dyDescent="0.25">
      <c r="A15" s="29">
        <v>2</v>
      </c>
      <c r="B15" s="29" t="s">
        <v>104</v>
      </c>
      <c r="C15" s="29" t="s">
        <v>105</v>
      </c>
      <c r="D15" s="52">
        <v>400000</v>
      </c>
      <c r="E15" s="120"/>
      <c r="F15" s="26"/>
      <c r="G15" s="27"/>
      <c r="H15" s="28"/>
      <c r="I15" s="27"/>
      <c r="J15" s="15"/>
    </row>
    <row r="16" spans="1:10" ht="42" customHeight="1" x14ac:dyDescent="0.25">
      <c r="A16" s="29">
        <v>3</v>
      </c>
      <c r="B16" s="29" t="s">
        <v>108</v>
      </c>
      <c r="C16" s="29" t="s">
        <v>109</v>
      </c>
      <c r="D16" s="52">
        <v>290000</v>
      </c>
      <c r="E16" s="14"/>
      <c r="F16" s="26"/>
      <c r="G16" s="27"/>
      <c r="H16" s="28"/>
      <c r="I16" s="27"/>
      <c r="J16" s="15"/>
    </row>
    <row r="17" spans="1:10" ht="42" customHeight="1" x14ac:dyDescent="0.25">
      <c r="A17" s="29">
        <v>4</v>
      </c>
      <c r="B17" s="29" t="s">
        <v>110</v>
      </c>
      <c r="C17" s="29" t="s">
        <v>111</v>
      </c>
      <c r="D17" s="52">
        <v>20000</v>
      </c>
      <c r="E17" s="14"/>
      <c r="F17" s="26"/>
      <c r="G17" s="27"/>
      <c r="H17" s="28"/>
      <c r="I17" s="27"/>
      <c r="J17" s="15"/>
    </row>
    <row r="18" spans="1:10" ht="42" customHeight="1" x14ac:dyDescent="0.25">
      <c r="A18" s="29">
        <v>5</v>
      </c>
      <c r="B18" s="29" t="s">
        <v>106</v>
      </c>
      <c r="C18" s="29" t="s">
        <v>107</v>
      </c>
      <c r="D18" s="52">
        <v>5000</v>
      </c>
      <c r="E18" s="14"/>
      <c r="F18" s="26"/>
      <c r="G18" s="27"/>
      <c r="H18" s="28"/>
      <c r="I18" s="27"/>
      <c r="J18" s="15"/>
    </row>
    <row r="19" spans="1:10" ht="42" customHeight="1" x14ac:dyDescent="0.25">
      <c r="A19" s="29">
        <v>6</v>
      </c>
      <c r="B19" s="29" t="s">
        <v>112</v>
      </c>
      <c r="C19" s="33" t="s">
        <v>155</v>
      </c>
      <c r="D19" s="52">
        <v>180000</v>
      </c>
      <c r="E19" s="14"/>
      <c r="F19" s="26"/>
      <c r="G19" s="27"/>
      <c r="H19" s="28"/>
      <c r="I19" s="27"/>
      <c r="J19" s="15"/>
    </row>
  </sheetData>
  <sheetProtection algorithmName="SHA-512" hashValue="sMCrtC9GKnLGw90/5oT3vjRgMZfaCb+x6ZLyTFTuFKNpy4BCPJqGE/9kPxBELv8cYfs2mJHUFLcCw52dUpGEqg==" saltValue="YwYXDvSWQZsdDIEzYqzNOA==" spinCount="100000" sheet="1" objects="1" scenarios="1"/>
  <mergeCells count="1">
    <mergeCell ref="A1:I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35"/>
  <sheetViews>
    <sheetView showGridLines="0" workbookViewId="0">
      <selection sqref="A1:I1"/>
    </sheetView>
  </sheetViews>
  <sheetFormatPr defaultColWidth="9.140625" defaultRowHeight="15" x14ac:dyDescent="0.25"/>
  <cols>
    <col min="1" max="1" width="6" style="11" customWidth="1"/>
    <col min="2" max="2" width="22" style="11" customWidth="1"/>
    <col min="3" max="3" width="52" style="11" customWidth="1"/>
    <col min="4" max="6" width="13" style="11" customWidth="1"/>
    <col min="7" max="8" width="12" style="11" customWidth="1"/>
    <col min="9" max="9" width="11" style="11" customWidth="1"/>
    <col min="10" max="10" width="13" style="11" customWidth="1"/>
    <col min="11" max="11" width="30" style="11" customWidth="1"/>
    <col min="12" max="14" width="13" style="11" customWidth="1"/>
    <col min="15" max="16" width="12" style="11" customWidth="1"/>
    <col min="17" max="17" width="11" style="11" customWidth="1"/>
    <col min="18" max="19" width="9.140625" style="11" customWidth="1"/>
    <col min="20" max="16384" width="9.140625" style="11"/>
  </cols>
  <sheetData>
    <row r="1" spans="1:17" ht="22.15" customHeight="1" x14ac:dyDescent="0.35">
      <c r="A1" s="126" t="s">
        <v>113</v>
      </c>
      <c r="B1" s="125"/>
      <c r="C1" s="125"/>
      <c r="D1" s="125"/>
      <c r="E1" s="125"/>
      <c r="F1" s="125"/>
      <c r="G1" s="125"/>
      <c r="H1" s="125"/>
      <c r="I1" s="125"/>
    </row>
    <row r="2" spans="1:17" ht="28.15" customHeight="1" x14ac:dyDescent="0.25">
      <c r="A2" s="64"/>
    </row>
    <row r="3" spans="1:17" ht="28.15" customHeight="1" x14ac:dyDescent="0.25">
      <c r="A3" s="64"/>
      <c r="B3" s="36"/>
      <c r="C3" s="37" t="s">
        <v>2</v>
      </c>
    </row>
    <row r="4" spans="1:17" ht="28.15" customHeight="1" x14ac:dyDescent="0.25">
      <c r="A4" s="64"/>
      <c r="B4" s="39"/>
      <c r="C4" s="37" t="s">
        <v>3</v>
      </c>
    </row>
    <row r="5" spans="1:17" ht="28.15" customHeight="1" x14ac:dyDescent="0.25">
      <c r="A5" s="64"/>
      <c r="B5" s="40"/>
      <c r="C5" s="37" t="s">
        <v>4</v>
      </c>
    </row>
    <row r="6" spans="1:17" ht="28.15" customHeight="1" x14ac:dyDescent="0.25">
      <c r="A6" s="64"/>
      <c r="B6" s="41"/>
      <c r="C6" s="37" t="s">
        <v>5</v>
      </c>
    </row>
    <row r="7" spans="1:17" ht="28.15" customHeight="1" thickBot="1" x14ac:dyDescent="0.3">
      <c r="A7" s="64"/>
      <c r="B7" s="65"/>
      <c r="C7" s="47"/>
    </row>
    <row r="8" spans="1:17" x14ac:dyDescent="0.25">
      <c r="A8" s="64"/>
      <c r="B8" s="42" t="s">
        <v>6</v>
      </c>
      <c r="C8" s="55"/>
      <c r="D8" s="56"/>
      <c r="E8" s="56"/>
      <c r="F8" s="56"/>
      <c r="G8" s="57"/>
    </row>
    <row r="9" spans="1:17" x14ac:dyDescent="0.25">
      <c r="A9" s="64"/>
      <c r="B9" s="58" t="s">
        <v>114</v>
      </c>
      <c r="C9" s="47"/>
      <c r="G9" s="59"/>
    </row>
    <row r="10" spans="1:17" x14ac:dyDescent="0.25">
      <c r="A10" s="64"/>
      <c r="B10" s="58" t="s">
        <v>115</v>
      </c>
      <c r="C10" s="47"/>
      <c r="G10" s="59"/>
    </row>
    <row r="11" spans="1:17" ht="15" customHeight="1" thickBot="1" x14ac:dyDescent="0.3">
      <c r="A11" s="64"/>
      <c r="B11" s="44" t="s">
        <v>116</v>
      </c>
      <c r="C11" s="60"/>
      <c r="D11" s="61"/>
      <c r="E11" s="61"/>
      <c r="F11" s="61"/>
      <c r="G11" s="62"/>
    </row>
    <row r="12" spans="1:17" x14ac:dyDescent="0.25">
      <c r="J12" s="66" t="s">
        <v>117</v>
      </c>
      <c r="K12" s="67"/>
      <c r="L12" s="67"/>
      <c r="M12" s="67"/>
      <c r="N12" s="67"/>
      <c r="O12" s="67"/>
      <c r="P12" s="67"/>
      <c r="Q12" s="68"/>
    </row>
    <row r="13" spans="1:17" ht="46.15" customHeight="1" x14ac:dyDescent="0.25">
      <c r="A13" s="25" t="s">
        <v>118</v>
      </c>
      <c r="B13" s="25" t="s">
        <v>157</v>
      </c>
      <c r="C13" s="25" t="s">
        <v>158</v>
      </c>
      <c r="D13" s="25" t="s">
        <v>119</v>
      </c>
      <c r="E13" s="25" t="s">
        <v>120</v>
      </c>
      <c r="F13" s="25" t="s">
        <v>121</v>
      </c>
      <c r="G13" s="25" t="s">
        <v>122</v>
      </c>
      <c r="H13" s="25" t="s">
        <v>123</v>
      </c>
      <c r="I13" s="25" t="s">
        <v>124</v>
      </c>
      <c r="J13" s="12" t="s">
        <v>125</v>
      </c>
      <c r="K13" s="12" t="s">
        <v>126</v>
      </c>
      <c r="L13" s="12" t="s">
        <v>119</v>
      </c>
      <c r="M13" s="12" t="s">
        <v>120</v>
      </c>
      <c r="N13" s="12" t="s">
        <v>121</v>
      </c>
      <c r="O13" s="12" t="s">
        <v>122</v>
      </c>
      <c r="P13" s="12" t="s">
        <v>123</v>
      </c>
      <c r="Q13" s="12" t="s">
        <v>124</v>
      </c>
    </row>
    <row r="14" spans="1:17" ht="34.15" customHeight="1" x14ac:dyDescent="0.25">
      <c r="A14" s="13">
        <v>1</v>
      </c>
      <c r="B14" s="13" t="s">
        <v>102</v>
      </c>
      <c r="C14" s="34" t="s">
        <v>163</v>
      </c>
      <c r="D14" s="30"/>
      <c r="E14" s="30"/>
      <c r="F14" s="31"/>
      <c r="G14" s="16">
        <f>IF(OR(COUNT(F14)=0,F14=0,COUNT(D14)=0),0,D14*F14)</f>
        <v>0</v>
      </c>
      <c r="H14" s="16">
        <f>D14+E14-G14</f>
        <v>0</v>
      </c>
      <c r="I14" s="32"/>
      <c r="J14" s="27"/>
      <c r="K14" s="27"/>
      <c r="L14" s="17"/>
      <c r="M14" s="17"/>
      <c r="N14" s="18"/>
      <c r="O14" s="16">
        <f t="shared" ref="O14" si="0">IF(OR(COUNT(N14)=0,N14=0,COUNT(L14)=0),0,L14*N14)</f>
        <v>0</v>
      </c>
      <c r="P14" s="16">
        <f t="shared" ref="P14" si="1">L14+M14-O14</f>
        <v>0</v>
      </c>
      <c r="Q14" s="19"/>
    </row>
    <row r="15" spans="1:17" ht="34.15" customHeight="1" x14ac:dyDescent="0.25">
      <c r="A15" s="29">
        <v>2</v>
      </c>
      <c r="B15" s="29" t="s">
        <v>102</v>
      </c>
      <c r="C15" s="33" t="s">
        <v>164</v>
      </c>
      <c r="D15" s="30"/>
      <c r="E15" s="30"/>
      <c r="F15" s="31"/>
      <c r="G15" s="16">
        <f t="shared" ref="G15:G35" si="2">IF(OR(COUNT(F15)=0,F15=0,COUNT(D15)=0),0,D15*F15)</f>
        <v>0</v>
      </c>
      <c r="H15" s="16">
        <f t="shared" ref="H15:H35" si="3">D15+E15-G15</f>
        <v>0</v>
      </c>
      <c r="I15" s="32"/>
      <c r="J15" s="27"/>
      <c r="K15" s="27"/>
      <c r="L15" s="17"/>
      <c r="M15" s="17"/>
      <c r="N15" s="18"/>
      <c r="O15" s="16">
        <f t="shared" ref="O15:O35" si="4">IF(OR(COUNT(N15)=0,N15=0,COUNT(L15)=0),0,L15*N15)</f>
        <v>0</v>
      </c>
      <c r="P15" s="16">
        <f t="shared" ref="P15:P35" si="5">L15+M15-O15</f>
        <v>0</v>
      </c>
      <c r="Q15" s="19"/>
    </row>
    <row r="16" spans="1:17" ht="34.15" customHeight="1" x14ac:dyDescent="0.25">
      <c r="A16" s="29">
        <v>3</v>
      </c>
      <c r="B16" s="29" t="s">
        <v>102</v>
      </c>
      <c r="C16" s="33" t="s">
        <v>165</v>
      </c>
      <c r="D16" s="30"/>
      <c r="E16" s="30"/>
      <c r="F16" s="31"/>
      <c r="G16" s="16">
        <f t="shared" si="2"/>
        <v>0</v>
      </c>
      <c r="H16" s="16">
        <f t="shared" si="3"/>
        <v>0</v>
      </c>
      <c r="I16" s="32"/>
      <c r="J16" s="27"/>
      <c r="K16" s="27"/>
      <c r="L16" s="17"/>
      <c r="M16" s="17"/>
      <c r="N16" s="18"/>
      <c r="O16" s="16">
        <f t="shared" si="4"/>
        <v>0</v>
      </c>
      <c r="P16" s="16">
        <f t="shared" si="5"/>
        <v>0</v>
      </c>
      <c r="Q16" s="19"/>
    </row>
    <row r="17" spans="1:17" ht="34.15" customHeight="1" x14ac:dyDescent="0.25">
      <c r="A17" s="29">
        <v>4</v>
      </c>
      <c r="B17" s="29" t="s">
        <v>102</v>
      </c>
      <c r="C17" s="33" t="s">
        <v>166</v>
      </c>
      <c r="D17" s="30"/>
      <c r="E17" s="30"/>
      <c r="F17" s="31"/>
      <c r="G17" s="16">
        <f t="shared" si="2"/>
        <v>0</v>
      </c>
      <c r="H17" s="16">
        <f t="shared" si="3"/>
        <v>0</v>
      </c>
      <c r="I17" s="32"/>
      <c r="J17" s="27"/>
      <c r="K17" s="27"/>
      <c r="L17" s="17"/>
      <c r="M17" s="17"/>
      <c r="N17" s="18"/>
      <c r="O17" s="16">
        <f t="shared" si="4"/>
        <v>0</v>
      </c>
      <c r="P17" s="16">
        <f t="shared" si="5"/>
        <v>0</v>
      </c>
      <c r="Q17" s="19"/>
    </row>
    <row r="18" spans="1:17" ht="34.15" customHeight="1" x14ac:dyDescent="0.25">
      <c r="A18" s="29">
        <v>5</v>
      </c>
      <c r="B18" s="29" t="s">
        <v>102</v>
      </c>
      <c r="C18" s="33" t="s">
        <v>167</v>
      </c>
      <c r="D18" s="30"/>
      <c r="E18" s="30"/>
      <c r="F18" s="31"/>
      <c r="G18" s="16">
        <f t="shared" si="2"/>
        <v>0</v>
      </c>
      <c r="H18" s="16">
        <f t="shared" si="3"/>
        <v>0</v>
      </c>
      <c r="I18" s="32"/>
      <c r="J18" s="27"/>
      <c r="K18" s="27"/>
      <c r="L18" s="17"/>
      <c r="M18" s="17"/>
      <c r="N18" s="18"/>
      <c r="O18" s="16">
        <f t="shared" si="4"/>
        <v>0</v>
      </c>
      <c r="P18" s="16">
        <f t="shared" si="5"/>
        <v>0</v>
      </c>
      <c r="Q18" s="19"/>
    </row>
    <row r="19" spans="1:17" ht="34.15" customHeight="1" x14ac:dyDescent="0.25">
      <c r="A19" s="29">
        <v>6</v>
      </c>
      <c r="B19" s="29" t="s">
        <v>102</v>
      </c>
      <c r="C19" s="33" t="s">
        <v>168</v>
      </c>
      <c r="D19" s="30"/>
      <c r="E19" s="30"/>
      <c r="F19" s="31"/>
      <c r="G19" s="16">
        <f t="shared" si="2"/>
        <v>0</v>
      </c>
      <c r="H19" s="16">
        <f t="shared" si="3"/>
        <v>0</v>
      </c>
      <c r="I19" s="32"/>
      <c r="J19" s="27"/>
      <c r="K19" s="27"/>
      <c r="L19" s="17"/>
      <c r="M19" s="17"/>
      <c r="N19" s="18"/>
      <c r="O19" s="16">
        <f t="shared" si="4"/>
        <v>0</v>
      </c>
      <c r="P19" s="16">
        <f t="shared" si="5"/>
        <v>0</v>
      </c>
      <c r="Q19" s="19"/>
    </row>
    <row r="20" spans="1:17" ht="34.15" customHeight="1" x14ac:dyDescent="0.25">
      <c r="A20" s="29">
        <v>7</v>
      </c>
      <c r="B20" s="29" t="s">
        <v>102</v>
      </c>
      <c r="C20" s="33" t="s">
        <v>169</v>
      </c>
      <c r="D20" s="30"/>
      <c r="E20" s="30"/>
      <c r="F20" s="31"/>
      <c r="G20" s="16">
        <f t="shared" si="2"/>
        <v>0</v>
      </c>
      <c r="H20" s="16">
        <f t="shared" si="3"/>
        <v>0</v>
      </c>
      <c r="I20" s="32"/>
      <c r="J20" s="27"/>
      <c r="K20" s="27"/>
      <c r="L20" s="17"/>
      <c r="M20" s="17"/>
      <c r="N20" s="18"/>
      <c r="O20" s="16">
        <f t="shared" si="4"/>
        <v>0</v>
      </c>
      <c r="P20" s="16">
        <f t="shared" si="5"/>
        <v>0</v>
      </c>
      <c r="Q20" s="19"/>
    </row>
    <row r="21" spans="1:17" ht="34.15" customHeight="1" x14ac:dyDescent="0.25">
      <c r="A21" s="29">
        <v>8</v>
      </c>
      <c r="B21" s="29" t="s">
        <v>104</v>
      </c>
      <c r="C21" s="33" t="s">
        <v>170</v>
      </c>
      <c r="D21" s="30"/>
      <c r="E21" s="30"/>
      <c r="F21" s="31"/>
      <c r="G21" s="16">
        <f t="shared" si="2"/>
        <v>0</v>
      </c>
      <c r="H21" s="16">
        <f t="shared" si="3"/>
        <v>0</v>
      </c>
      <c r="I21" s="32"/>
      <c r="J21" s="27"/>
      <c r="K21" s="27"/>
      <c r="L21" s="17"/>
      <c r="M21" s="17"/>
      <c r="N21" s="18"/>
      <c r="O21" s="16">
        <f t="shared" si="4"/>
        <v>0</v>
      </c>
      <c r="P21" s="16">
        <f t="shared" si="5"/>
        <v>0</v>
      </c>
      <c r="Q21" s="19"/>
    </row>
    <row r="22" spans="1:17" ht="45" x14ac:dyDescent="0.25">
      <c r="A22" s="29">
        <f>1+A21</f>
        <v>9</v>
      </c>
      <c r="B22" s="29" t="s">
        <v>104</v>
      </c>
      <c r="C22" s="33" t="s">
        <v>171</v>
      </c>
      <c r="D22" s="30"/>
      <c r="E22" s="30"/>
      <c r="F22" s="31"/>
      <c r="G22" s="16">
        <f t="shared" si="2"/>
        <v>0</v>
      </c>
      <c r="H22" s="16">
        <f t="shared" si="3"/>
        <v>0</v>
      </c>
      <c r="I22" s="32"/>
      <c r="J22" s="27"/>
      <c r="K22" s="27"/>
      <c r="L22" s="17"/>
      <c r="M22" s="17"/>
      <c r="N22" s="18"/>
      <c r="O22" s="16">
        <f t="shared" si="4"/>
        <v>0</v>
      </c>
      <c r="P22" s="16">
        <f t="shared" si="5"/>
        <v>0</v>
      </c>
      <c r="Q22" s="19"/>
    </row>
    <row r="23" spans="1:17" ht="26.25" customHeight="1" x14ac:dyDescent="0.25">
      <c r="A23" s="29">
        <f t="shared" ref="A23:A35" si="6">1+A22</f>
        <v>10</v>
      </c>
      <c r="B23" s="29" t="s">
        <v>104</v>
      </c>
      <c r="C23" s="33" t="s">
        <v>172</v>
      </c>
      <c r="D23" s="30"/>
      <c r="E23" s="30"/>
      <c r="F23" s="31"/>
      <c r="G23" s="16">
        <f t="shared" si="2"/>
        <v>0</v>
      </c>
      <c r="H23" s="16">
        <f t="shared" si="3"/>
        <v>0</v>
      </c>
      <c r="I23" s="32"/>
      <c r="J23" s="27"/>
      <c r="K23" s="27"/>
      <c r="L23" s="17"/>
      <c r="M23" s="17"/>
      <c r="N23" s="18"/>
      <c r="O23" s="16">
        <f t="shared" si="4"/>
        <v>0</v>
      </c>
      <c r="P23" s="16">
        <f t="shared" si="5"/>
        <v>0</v>
      </c>
      <c r="Q23" s="19"/>
    </row>
    <row r="24" spans="1:17" ht="26.25" customHeight="1" x14ac:dyDescent="0.25">
      <c r="A24" s="29">
        <f t="shared" si="6"/>
        <v>11</v>
      </c>
      <c r="B24" s="29" t="s">
        <v>104</v>
      </c>
      <c r="C24" s="33" t="s">
        <v>173</v>
      </c>
      <c r="D24" s="30"/>
      <c r="E24" s="30"/>
      <c r="F24" s="31"/>
      <c r="G24" s="16">
        <f t="shared" si="2"/>
        <v>0</v>
      </c>
      <c r="H24" s="16">
        <f t="shared" si="3"/>
        <v>0</v>
      </c>
      <c r="I24" s="32"/>
      <c r="J24" s="27"/>
      <c r="K24" s="27"/>
      <c r="L24" s="17"/>
      <c r="M24" s="17"/>
      <c r="N24" s="18"/>
      <c r="O24" s="16">
        <f t="shared" si="4"/>
        <v>0</v>
      </c>
      <c r="P24" s="16">
        <f t="shared" si="5"/>
        <v>0</v>
      </c>
      <c r="Q24" s="19"/>
    </row>
    <row r="25" spans="1:17" ht="26.25" customHeight="1" x14ac:dyDescent="0.25">
      <c r="A25" s="29">
        <f t="shared" si="6"/>
        <v>12</v>
      </c>
      <c r="B25" s="29" t="s">
        <v>106</v>
      </c>
      <c r="C25" s="33" t="s">
        <v>174</v>
      </c>
      <c r="D25" s="30"/>
      <c r="E25" s="30"/>
      <c r="F25" s="31"/>
      <c r="G25" s="16">
        <f t="shared" si="2"/>
        <v>0</v>
      </c>
      <c r="H25" s="16">
        <f t="shared" si="3"/>
        <v>0</v>
      </c>
      <c r="I25" s="32"/>
      <c r="J25" s="27"/>
      <c r="K25" s="27"/>
      <c r="L25" s="17"/>
      <c r="M25" s="17"/>
      <c r="N25" s="18"/>
      <c r="O25" s="16">
        <f t="shared" si="4"/>
        <v>0</v>
      </c>
      <c r="P25" s="16">
        <f t="shared" si="5"/>
        <v>0</v>
      </c>
      <c r="Q25" s="19"/>
    </row>
    <row r="26" spans="1:17" ht="26.25" customHeight="1" x14ac:dyDescent="0.25">
      <c r="A26" s="29">
        <f t="shared" si="6"/>
        <v>13</v>
      </c>
      <c r="B26" s="29" t="s">
        <v>106</v>
      </c>
      <c r="C26" s="33" t="s">
        <v>175</v>
      </c>
      <c r="D26" s="30"/>
      <c r="E26" s="30"/>
      <c r="F26" s="31"/>
      <c r="G26" s="16">
        <f t="shared" si="2"/>
        <v>0</v>
      </c>
      <c r="H26" s="16">
        <f t="shared" si="3"/>
        <v>0</v>
      </c>
      <c r="I26" s="32"/>
      <c r="J26" s="27"/>
      <c r="K26" s="27"/>
      <c r="L26" s="17"/>
      <c r="M26" s="17"/>
      <c r="N26" s="18"/>
      <c r="O26" s="16">
        <f t="shared" si="4"/>
        <v>0</v>
      </c>
      <c r="P26" s="16">
        <f t="shared" si="5"/>
        <v>0</v>
      </c>
      <c r="Q26" s="19"/>
    </row>
    <row r="27" spans="1:17" ht="30" x14ac:dyDescent="0.25">
      <c r="A27" s="29">
        <f t="shared" si="6"/>
        <v>14</v>
      </c>
      <c r="B27" s="29" t="s">
        <v>106</v>
      </c>
      <c r="C27" s="33" t="s">
        <v>176</v>
      </c>
      <c r="D27" s="30"/>
      <c r="E27" s="30"/>
      <c r="F27" s="31"/>
      <c r="G27" s="16">
        <f t="shared" si="2"/>
        <v>0</v>
      </c>
      <c r="H27" s="16">
        <f t="shared" si="3"/>
        <v>0</v>
      </c>
      <c r="I27" s="32"/>
      <c r="J27" s="27"/>
      <c r="K27" s="27"/>
      <c r="L27" s="17"/>
      <c r="M27" s="17"/>
      <c r="N27" s="18"/>
      <c r="O27" s="16">
        <f t="shared" si="4"/>
        <v>0</v>
      </c>
      <c r="P27" s="16">
        <f t="shared" si="5"/>
        <v>0</v>
      </c>
      <c r="Q27" s="19"/>
    </row>
    <row r="28" spans="1:17" ht="30" x14ac:dyDescent="0.25">
      <c r="A28" s="29">
        <f t="shared" si="6"/>
        <v>15</v>
      </c>
      <c r="B28" s="29" t="s">
        <v>106</v>
      </c>
      <c r="C28" s="33" t="s">
        <v>177</v>
      </c>
      <c r="D28" s="30"/>
      <c r="E28" s="30"/>
      <c r="F28" s="31"/>
      <c r="G28" s="16">
        <f t="shared" si="2"/>
        <v>0</v>
      </c>
      <c r="H28" s="16">
        <f t="shared" si="3"/>
        <v>0</v>
      </c>
      <c r="I28" s="32"/>
      <c r="J28" s="27"/>
      <c r="K28" s="27"/>
      <c r="L28" s="17"/>
      <c r="M28" s="17"/>
      <c r="N28" s="18"/>
      <c r="O28" s="16">
        <f t="shared" si="4"/>
        <v>0</v>
      </c>
      <c r="P28" s="16">
        <f t="shared" si="5"/>
        <v>0</v>
      </c>
      <c r="Q28" s="19"/>
    </row>
    <row r="29" spans="1:17" ht="30" x14ac:dyDescent="0.25">
      <c r="A29" s="29">
        <f t="shared" si="6"/>
        <v>16</v>
      </c>
      <c r="B29" s="29" t="s">
        <v>108</v>
      </c>
      <c r="C29" s="33" t="s">
        <v>178</v>
      </c>
      <c r="D29" s="30"/>
      <c r="E29" s="30"/>
      <c r="F29" s="31"/>
      <c r="G29" s="16">
        <f t="shared" si="2"/>
        <v>0</v>
      </c>
      <c r="H29" s="16">
        <f t="shared" si="3"/>
        <v>0</v>
      </c>
      <c r="I29" s="32"/>
      <c r="J29" s="27"/>
      <c r="K29" s="27"/>
      <c r="L29" s="17"/>
      <c r="M29" s="17"/>
      <c r="N29" s="18"/>
      <c r="O29" s="16">
        <f t="shared" si="4"/>
        <v>0</v>
      </c>
      <c r="P29" s="16">
        <f t="shared" si="5"/>
        <v>0</v>
      </c>
      <c r="Q29" s="19"/>
    </row>
    <row r="30" spans="1:17" ht="45" x14ac:dyDescent="0.25">
      <c r="A30" s="29">
        <f t="shared" si="6"/>
        <v>17</v>
      </c>
      <c r="B30" s="29" t="s">
        <v>108</v>
      </c>
      <c r="C30" s="33" t="s">
        <v>179</v>
      </c>
      <c r="D30" s="30"/>
      <c r="E30" s="30"/>
      <c r="F30" s="31"/>
      <c r="G30" s="16">
        <f t="shared" si="2"/>
        <v>0</v>
      </c>
      <c r="H30" s="16">
        <f t="shared" si="3"/>
        <v>0</v>
      </c>
      <c r="I30" s="32"/>
      <c r="J30" s="27"/>
      <c r="K30" s="27"/>
      <c r="L30" s="17"/>
      <c r="M30" s="17"/>
      <c r="N30" s="18"/>
      <c r="O30" s="16">
        <f t="shared" si="4"/>
        <v>0</v>
      </c>
      <c r="P30" s="16">
        <f t="shared" si="5"/>
        <v>0</v>
      </c>
      <c r="Q30" s="19"/>
    </row>
    <row r="31" spans="1:17" ht="30" x14ac:dyDescent="0.25">
      <c r="A31" s="29">
        <f t="shared" si="6"/>
        <v>18</v>
      </c>
      <c r="B31" s="29" t="s">
        <v>108</v>
      </c>
      <c r="C31" s="33" t="s">
        <v>180</v>
      </c>
      <c r="D31" s="30"/>
      <c r="E31" s="30"/>
      <c r="F31" s="31"/>
      <c r="G31" s="16">
        <f t="shared" si="2"/>
        <v>0</v>
      </c>
      <c r="H31" s="16">
        <f t="shared" si="3"/>
        <v>0</v>
      </c>
      <c r="I31" s="32"/>
      <c r="J31" s="27"/>
      <c r="K31" s="27"/>
      <c r="L31" s="17"/>
      <c r="M31" s="17"/>
      <c r="N31" s="18"/>
      <c r="O31" s="16">
        <f t="shared" si="4"/>
        <v>0</v>
      </c>
      <c r="P31" s="16">
        <f t="shared" si="5"/>
        <v>0</v>
      </c>
      <c r="Q31" s="19"/>
    </row>
    <row r="32" spans="1:17" x14ac:dyDescent="0.25">
      <c r="A32" s="29">
        <f t="shared" si="6"/>
        <v>19</v>
      </c>
      <c r="B32" s="29" t="s">
        <v>110</v>
      </c>
      <c r="C32" s="33" t="s">
        <v>159</v>
      </c>
      <c r="D32" s="30"/>
      <c r="E32" s="30"/>
      <c r="F32" s="31"/>
      <c r="G32" s="16">
        <f t="shared" si="2"/>
        <v>0</v>
      </c>
      <c r="H32" s="16">
        <f t="shared" si="3"/>
        <v>0</v>
      </c>
      <c r="I32" s="32"/>
      <c r="J32" s="27"/>
      <c r="K32" s="27"/>
      <c r="L32" s="17"/>
      <c r="M32" s="17"/>
      <c r="N32" s="18"/>
      <c r="O32" s="16">
        <f t="shared" si="4"/>
        <v>0</v>
      </c>
      <c r="P32" s="16">
        <f t="shared" si="5"/>
        <v>0</v>
      </c>
      <c r="Q32" s="19"/>
    </row>
    <row r="33" spans="1:17" x14ac:dyDescent="0.25">
      <c r="A33" s="29">
        <f t="shared" si="6"/>
        <v>20</v>
      </c>
      <c r="B33" s="29" t="s">
        <v>110</v>
      </c>
      <c r="C33" s="33" t="s">
        <v>160</v>
      </c>
      <c r="D33" s="30"/>
      <c r="E33" s="30"/>
      <c r="F33" s="31"/>
      <c r="G33" s="16">
        <f t="shared" si="2"/>
        <v>0</v>
      </c>
      <c r="H33" s="16">
        <f t="shared" si="3"/>
        <v>0</v>
      </c>
      <c r="I33" s="32"/>
      <c r="J33" s="27"/>
      <c r="K33" s="27"/>
      <c r="L33" s="17"/>
      <c r="M33" s="17"/>
      <c r="N33" s="18"/>
      <c r="O33" s="16">
        <f t="shared" si="4"/>
        <v>0</v>
      </c>
      <c r="P33" s="16">
        <f t="shared" si="5"/>
        <v>0</v>
      </c>
      <c r="Q33" s="19"/>
    </row>
    <row r="34" spans="1:17" x14ac:dyDescent="0.25">
      <c r="A34" s="29">
        <f t="shared" si="6"/>
        <v>21</v>
      </c>
      <c r="B34" s="29" t="s">
        <v>110</v>
      </c>
      <c r="C34" s="33" t="s">
        <v>161</v>
      </c>
      <c r="D34" s="30"/>
      <c r="E34" s="30"/>
      <c r="F34" s="31"/>
      <c r="G34" s="16">
        <f t="shared" si="2"/>
        <v>0</v>
      </c>
      <c r="H34" s="16">
        <f t="shared" si="3"/>
        <v>0</v>
      </c>
      <c r="I34" s="32"/>
      <c r="J34" s="27"/>
      <c r="K34" s="27"/>
      <c r="L34" s="17"/>
      <c r="M34" s="17"/>
      <c r="N34" s="18"/>
      <c r="O34" s="16">
        <f t="shared" si="4"/>
        <v>0</v>
      </c>
      <c r="P34" s="16">
        <f t="shared" si="5"/>
        <v>0</v>
      </c>
      <c r="Q34" s="19"/>
    </row>
    <row r="35" spans="1:17" x14ac:dyDescent="0.25">
      <c r="A35" s="29">
        <f t="shared" si="6"/>
        <v>22</v>
      </c>
      <c r="B35" s="29" t="s">
        <v>110</v>
      </c>
      <c r="C35" s="33" t="s">
        <v>162</v>
      </c>
      <c r="D35" s="30"/>
      <c r="E35" s="30"/>
      <c r="F35" s="31"/>
      <c r="G35" s="16">
        <f t="shared" si="2"/>
        <v>0</v>
      </c>
      <c r="H35" s="16">
        <f t="shared" si="3"/>
        <v>0</v>
      </c>
      <c r="I35" s="32"/>
      <c r="J35" s="27"/>
      <c r="K35" s="27"/>
      <c r="L35" s="17"/>
      <c r="M35" s="17"/>
      <c r="N35" s="18"/>
      <c r="O35" s="16">
        <f t="shared" si="4"/>
        <v>0</v>
      </c>
      <c r="P35" s="16">
        <f t="shared" si="5"/>
        <v>0</v>
      </c>
      <c r="Q35" s="19"/>
    </row>
  </sheetData>
  <sheetProtection algorithmName="SHA-512" hashValue="qfVe7a9c/riHe+jA8ndDCI5bb/JlLNynYUFbmkvDbSgnd8u7ZPyrbYCYgN/W9uMKokWnXGIFqaVyurr90sBxcQ==" saltValue="lxqgKz9w0l9QloCb8YyQ8Q==" spinCount="100000" sheet="1" objects="1" scenarios="1"/>
  <mergeCells count="1">
    <mergeCell ref="A1:I1"/>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61"/>
  <sheetViews>
    <sheetView showGridLines="0" zoomScale="85" zoomScaleNormal="85" workbookViewId="0"/>
  </sheetViews>
  <sheetFormatPr defaultColWidth="9.28515625" defaultRowHeight="16.899999999999999" customHeight="1" x14ac:dyDescent="0.25"/>
  <cols>
    <col min="1" max="1" width="2.140625" style="71" customWidth="1"/>
    <col min="2" max="2" width="2.7109375" style="69" customWidth="1"/>
    <col min="3" max="3" width="54.42578125" style="69" customWidth="1"/>
    <col min="4" max="4" width="27" style="69" customWidth="1"/>
    <col min="5" max="5" width="25.42578125" style="69" customWidth="1"/>
    <col min="6" max="6" width="29" style="69" customWidth="1"/>
    <col min="7" max="7" width="26.42578125" style="69" customWidth="1"/>
    <col min="8" max="8" width="37.42578125" style="69" customWidth="1"/>
    <col min="9" max="9" width="3.5703125" style="69" customWidth="1"/>
    <col min="10" max="10" width="3.28515625" style="70" customWidth="1"/>
    <col min="11" max="12" width="9.28515625" style="71" customWidth="1"/>
    <col min="13" max="16384" width="9.28515625" style="71"/>
  </cols>
  <sheetData>
    <row r="1" spans="2:10" ht="14.65" customHeight="1" x14ac:dyDescent="0.25"/>
    <row r="2" spans="2:10" ht="18" customHeight="1" x14ac:dyDescent="0.25">
      <c r="B2" s="72"/>
      <c r="C2" s="72"/>
      <c r="D2" s="73" t="s">
        <v>127</v>
      </c>
      <c r="E2" s="72"/>
      <c r="F2" s="72"/>
      <c r="G2" s="72"/>
      <c r="H2" s="72"/>
      <c r="I2" s="74"/>
      <c r="J2" s="75"/>
    </row>
    <row r="3" spans="2:10" ht="15.75" customHeight="1" x14ac:dyDescent="0.25">
      <c r="B3" s="74"/>
      <c r="C3" s="76"/>
      <c r="D3" s="76"/>
      <c r="E3" s="76"/>
      <c r="F3" s="76"/>
      <c r="G3" s="76"/>
      <c r="H3" s="76"/>
      <c r="I3" s="74"/>
      <c r="J3" s="75"/>
    </row>
    <row r="4" spans="2:10" ht="16.5" customHeight="1" x14ac:dyDescent="0.25">
      <c r="B4" s="127" t="s">
        <v>128</v>
      </c>
      <c r="C4" s="128"/>
      <c r="D4" s="128"/>
      <c r="E4" s="128"/>
      <c r="F4" s="128"/>
      <c r="G4" s="128"/>
      <c r="H4" s="129"/>
      <c r="I4" s="74"/>
      <c r="J4" s="75"/>
    </row>
    <row r="5" spans="2:10" s="79" customFormat="1" ht="14.65" customHeight="1" x14ac:dyDescent="0.25">
      <c r="B5" s="130" t="s">
        <v>129</v>
      </c>
      <c r="C5" s="131"/>
      <c r="D5" s="131"/>
      <c r="E5" s="131"/>
      <c r="F5" s="131"/>
      <c r="G5" s="131"/>
      <c r="H5" s="132"/>
      <c r="I5" s="77"/>
      <c r="J5" s="78"/>
    </row>
    <row r="6" spans="2:10" s="79" customFormat="1" ht="16.5" customHeight="1" x14ac:dyDescent="0.25">
      <c r="B6" s="80"/>
      <c r="C6" s="80"/>
      <c r="D6" s="80"/>
      <c r="E6" s="80"/>
      <c r="F6" s="80"/>
      <c r="G6" s="80"/>
      <c r="H6" s="80"/>
      <c r="I6" s="77"/>
      <c r="J6" s="78"/>
    </row>
    <row r="7" spans="2:10" s="79" customFormat="1" ht="16.5" customHeight="1" x14ac:dyDescent="0.25">
      <c r="B7" s="80"/>
      <c r="C7" s="36"/>
      <c r="D7" s="37" t="s">
        <v>2</v>
      </c>
      <c r="E7" s="80"/>
      <c r="F7" s="80"/>
      <c r="G7" s="80"/>
      <c r="H7" s="80"/>
      <c r="I7" s="77"/>
      <c r="J7" s="78"/>
    </row>
    <row r="8" spans="2:10" s="79" customFormat="1" ht="16.5" customHeight="1" x14ac:dyDescent="0.25">
      <c r="B8" s="80"/>
      <c r="C8" s="39"/>
      <c r="D8" s="37" t="s">
        <v>3</v>
      </c>
      <c r="E8" s="80"/>
      <c r="F8" s="80"/>
      <c r="G8" s="80"/>
      <c r="H8" s="80"/>
      <c r="I8" s="77"/>
      <c r="J8" s="78"/>
    </row>
    <row r="9" spans="2:10" s="79" customFormat="1" ht="16.5" customHeight="1" x14ac:dyDescent="0.25">
      <c r="B9" s="80"/>
      <c r="C9" s="40"/>
      <c r="D9" s="37" t="s">
        <v>4</v>
      </c>
      <c r="E9" s="80"/>
      <c r="F9" s="80"/>
      <c r="G9" s="80"/>
      <c r="H9" s="80"/>
      <c r="I9" s="77"/>
      <c r="J9" s="78"/>
    </row>
    <row r="10" spans="2:10" ht="15" customHeight="1" x14ac:dyDescent="0.25">
      <c r="B10" s="76"/>
      <c r="C10" s="41"/>
      <c r="D10" s="37" t="s">
        <v>5</v>
      </c>
      <c r="E10" s="81"/>
      <c r="F10" s="81"/>
      <c r="G10" s="81"/>
      <c r="H10" s="81"/>
      <c r="I10" s="82"/>
      <c r="J10" s="75"/>
    </row>
    <row r="11" spans="2:10" ht="15" customHeight="1" x14ac:dyDescent="0.25">
      <c r="B11" s="76"/>
      <c r="C11" s="65"/>
      <c r="D11" s="65"/>
      <c r="E11" s="81"/>
      <c r="F11" s="81"/>
      <c r="G11" s="81"/>
      <c r="H11" s="81"/>
      <c r="I11" s="82"/>
      <c r="J11" s="75"/>
    </row>
    <row r="12" spans="2:10" ht="18" customHeight="1" x14ac:dyDescent="0.25">
      <c r="B12" s="133" t="s">
        <v>130</v>
      </c>
      <c r="C12" s="134"/>
      <c r="D12" s="134"/>
      <c r="E12" s="134"/>
      <c r="F12" s="134"/>
      <c r="G12" s="134"/>
      <c r="H12" s="134"/>
      <c r="I12" s="76"/>
      <c r="J12" s="83"/>
    </row>
    <row r="13" spans="2:10" ht="13.5" customHeight="1" x14ac:dyDescent="0.25">
      <c r="B13" s="76"/>
      <c r="C13" s="84"/>
      <c r="D13" s="84"/>
      <c r="E13" s="84"/>
      <c r="F13" s="84"/>
      <c r="G13" s="84"/>
      <c r="H13" s="84"/>
      <c r="I13" s="76"/>
      <c r="J13" s="83"/>
    </row>
    <row r="14" spans="2:10" ht="13.5" customHeight="1" x14ac:dyDescent="0.25">
      <c r="B14" s="76"/>
      <c r="C14" s="85" t="s">
        <v>131</v>
      </c>
      <c r="D14" s="85"/>
      <c r="E14" s="76"/>
      <c r="F14" s="76"/>
      <c r="G14" s="76"/>
      <c r="H14" s="76"/>
      <c r="I14" s="76"/>
      <c r="J14" s="83"/>
    </row>
    <row r="15" spans="2:10" ht="13.5" customHeight="1" x14ac:dyDescent="0.25">
      <c r="B15" s="76"/>
      <c r="C15" s="85"/>
      <c r="D15" s="86" t="s">
        <v>132</v>
      </c>
      <c r="E15" s="76"/>
      <c r="F15" s="76"/>
      <c r="G15" s="76"/>
      <c r="H15" s="76"/>
      <c r="I15" s="76"/>
      <c r="J15" s="83"/>
    </row>
    <row r="16" spans="2:10" ht="28.15" customHeight="1" x14ac:dyDescent="0.25">
      <c r="B16" s="76"/>
      <c r="C16" s="87" t="s">
        <v>133</v>
      </c>
      <c r="D16" s="88" t="s">
        <v>134</v>
      </c>
      <c r="E16" s="89"/>
      <c r="F16" s="76"/>
      <c r="G16" s="76"/>
      <c r="H16" s="76"/>
      <c r="I16" s="76"/>
      <c r="J16" s="83"/>
    </row>
    <row r="17" spans="2:10" ht="13.15" customHeight="1" x14ac:dyDescent="0.25">
      <c r="B17" s="76"/>
      <c r="C17" s="90">
        <v>2</v>
      </c>
      <c r="D17" s="15"/>
      <c r="E17" s="89"/>
      <c r="F17" s="76"/>
      <c r="G17" s="76"/>
      <c r="H17" s="76"/>
      <c r="I17" s="76"/>
      <c r="J17" s="83"/>
    </row>
    <row r="18" spans="2:10" ht="13.15" customHeight="1" x14ac:dyDescent="0.25">
      <c r="B18" s="76"/>
      <c r="C18" s="90">
        <v>3</v>
      </c>
      <c r="D18" s="15"/>
      <c r="E18" s="89"/>
      <c r="F18" s="76"/>
      <c r="G18" s="76"/>
      <c r="H18" s="76"/>
      <c r="I18" s="76"/>
      <c r="J18" s="83"/>
    </row>
    <row r="19" spans="2:10" ht="13.15" customHeight="1" x14ac:dyDescent="0.25">
      <c r="B19" s="76"/>
      <c r="C19" s="90">
        <v>4</v>
      </c>
      <c r="D19" s="15"/>
      <c r="E19" s="89"/>
      <c r="F19" s="76"/>
      <c r="G19" s="76"/>
      <c r="H19" s="76"/>
      <c r="I19" s="76"/>
      <c r="J19" s="83"/>
    </row>
    <row r="20" spans="2:10" ht="14.65" customHeight="1" x14ac:dyDescent="0.25">
      <c r="E20" s="91">
        <v>1</v>
      </c>
      <c r="F20" s="76"/>
      <c r="G20" s="91">
        <v>3</v>
      </c>
      <c r="H20" s="91">
        <v>4</v>
      </c>
    </row>
    <row r="21" spans="2:10" ht="24.75" customHeight="1" x14ac:dyDescent="0.25">
      <c r="I21" s="71"/>
      <c r="J21" s="71"/>
    </row>
    <row r="22" spans="2:10" ht="17.649999999999999" customHeight="1" x14ac:dyDescent="0.25">
      <c r="B22" s="133" t="s">
        <v>135</v>
      </c>
      <c r="C22" s="134"/>
      <c r="D22" s="134"/>
      <c r="E22" s="134"/>
      <c r="F22" s="134"/>
      <c r="G22" s="134"/>
      <c r="H22" s="134"/>
      <c r="I22" s="76"/>
      <c r="J22" s="83"/>
    </row>
    <row r="23" spans="2:10" ht="4.1500000000000004" customHeight="1" x14ac:dyDescent="0.25">
      <c r="B23" s="76"/>
      <c r="C23" s="84"/>
      <c r="D23" s="84"/>
      <c r="E23" s="84"/>
      <c r="F23" s="84"/>
      <c r="G23" s="84"/>
      <c r="H23" s="84"/>
      <c r="I23" s="76"/>
      <c r="J23" s="83"/>
    </row>
    <row r="24" spans="2:10" ht="16.5" customHeight="1" x14ac:dyDescent="0.25">
      <c r="D24" s="92"/>
      <c r="E24" s="92"/>
      <c r="F24" s="92"/>
      <c r="G24" s="92"/>
      <c r="H24" s="92"/>
      <c r="I24" s="71"/>
      <c r="J24" s="71"/>
    </row>
    <row r="25" spans="2:10" ht="14.65" customHeight="1" x14ac:dyDescent="0.25">
      <c r="C25" s="93" t="s">
        <v>136</v>
      </c>
      <c r="D25" s="94"/>
      <c r="E25" s="95"/>
      <c r="F25" s="96"/>
      <c r="G25" s="96"/>
      <c r="H25" s="71"/>
      <c r="I25" s="71"/>
      <c r="J25" s="71"/>
    </row>
    <row r="26" spans="2:10" ht="14.65" customHeight="1" x14ac:dyDescent="0.25">
      <c r="C26" s="93" t="s">
        <v>137</v>
      </c>
      <c r="D26" s="94"/>
      <c r="E26" s="95"/>
      <c r="F26" s="96"/>
      <c r="G26" s="96"/>
      <c r="H26" s="71"/>
      <c r="I26" s="71"/>
      <c r="J26" s="71"/>
    </row>
    <row r="27" spans="2:10" ht="27" customHeight="1" x14ac:dyDescent="0.25">
      <c r="B27" s="97"/>
      <c r="C27" s="135" t="s">
        <v>138</v>
      </c>
      <c r="D27" s="136"/>
      <c r="E27" s="135" t="s">
        <v>138</v>
      </c>
      <c r="F27" s="136"/>
      <c r="G27" s="98" t="s">
        <v>139</v>
      </c>
      <c r="H27" s="99"/>
      <c r="I27" s="99"/>
      <c r="J27" s="99"/>
    </row>
    <row r="28" spans="2:10" ht="14.65" customHeight="1" x14ac:dyDescent="0.25">
      <c r="C28" s="137"/>
      <c r="D28" s="136"/>
      <c r="E28" s="100" t="s">
        <v>140</v>
      </c>
      <c r="F28" s="20"/>
      <c r="G28" s="21"/>
      <c r="I28" s="71"/>
      <c r="J28" s="71"/>
    </row>
    <row r="29" spans="2:10" ht="14.65" customHeight="1" x14ac:dyDescent="0.25">
      <c r="C29" s="101" t="s">
        <v>141</v>
      </c>
      <c r="D29" s="102">
        <f t="shared" ref="D29:D36" si="0">IFERROR(_xlfn.NUMBERVALUE(F28),"")</f>
        <v>0</v>
      </c>
      <c r="E29" s="103" t="s">
        <v>140</v>
      </c>
      <c r="F29" s="20"/>
      <c r="G29" s="21"/>
      <c r="I29" s="71"/>
      <c r="J29" s="71"/>
    </row>
    <row r="30" spans="2:10" ht="14.65" customHeight="1" x14ac:dyDescent="0.25">
      <c r="C30" s="101" t="s">
        <v>141</v>
      </c>
      <c r="D30" s="102">
        <f t="shared" si="0"/>
        <v>0</v>
      </c>
      <c r="E30" s="103" t="s">
        <v>140</v>
      </c>
      <c r="F30" s="20"/>
      <c r="G30" s="21"/>
      <c r="I30" s="71"/>
      <c r="J30" s="71"/>
    </row>
    <row r="31" spans="2:10" ht="14.65" customHeight="1" x14ac:dyDescent="0.25">
      <c r="C31" s="101" t="s">
        <v>141</v>
      </c>
      <c r="D31" s="102">
        <f t="shared" si="0"/>
        <v>0</v>
      </c>
      <c r="E31" s="103" t="s">
        <v>140</v>
      </c>
      <c r="F31" s="20"/>
      <c r="G31" s="21"/>
      <c r="I31" s="71"/>
      <c r="J31" s="71"/>
    </row>
    <row r="32" spans="2:10" ht="14.65" customHeight="1" x14ac:dyDescent="0.25">
      <c r="C32" s="101" t="s">
        <v>141</v>
      </c>
      <c r="D32" s="102">
        <f t="shared" si="0"/>
        <v>0</v>
      </c>
      <c r="E32" s="103" t="s">
        <v>140</v>
      </c>
      <c r="F32" s="20"/>
      <c r="G32" s="21"/>
      <c r="I32" s="71"/>
      <c r="J32" s="71"/>
    </row>
    <row r="33" spans="2:10" ht="14.65" customHeight="1" x14ac:dyDescent="0.25">
      <c r="C33" s="101" t="s">
        <v>141</v>
      </c>
      <c r="D33" s="102">
        <f t="shared" si="0"/>
        <v>0</v>
      </c>
      <c r="E33" s="103" t="s">
        <v>140</v>
      </c>
      <c r="F33" s="20"/>
      <c r="G33" s="21"/>
      <c r="I33" s="71"/>
      <c r="J33" s="71"/>
    </row>
    <row r="34" spans="2:10" ht="14.65" customHeight="1" x14ac:dyDescent="0.25">
      <c r="C34" s="101" t="s">
        <v>141</v>
      </c>
      <c r="D34" s="102">
        <f t="shared" si="0"/>
        <v>0</v>
      </c>
      <c r="E34" s="103" t="s">
        <v>140</v>
      </c>
      <c r="F34" s="20"/>
      <c r="G34" s="21"/>
      <c r="I34" s="71"/>
      <c r="J34" s="71"/>
    </row>
    <row r="35" spans="2:10" ht="14.65" customHeight="1" x14ac:dyDescent="0.25">
      <c r="C35" s="101" t="s">
        <v>141</v>
      </c>
      <c r="D35" s="102">
        <f t="shared" si="0"/>
        <v>0</v>
      </c>
      <c r="E35" s="103" t="s">
        <v>140</v>
      </c>
      <c r="F35" s="20"/>
      <c r="G35" s="21"/>
      <c r="I35" s="71"/>
      <c r="J35" s="71"/>
    </row>
    <row r="36" spans="2:10" ht="14.65" customHeight="1" x14ac:dyDescent="0.25">
      <c r="C36" s="101" t="s">
        <v>141</v>
      </c>
      <c r="D36" s="102">
        <f t="shared" si="0"/>
        <v>0</v>
      </c>
      <c r="E36" s="104" t="s">
        <v>140</v>
      </c>
      <c r="F36" s="20"/>
      <c r="G36" s="21"/>
      <c r="I36" s="71"/>
      <c r="J36" s="71"/>
    </row>
    <row r="37" spans="2:10" ht="15.75" customHeight="1" x14ac:dyDescent="0.25">
      <c r="C37" s="71"/>
      <c r="D37" s="71"/>
      <c r="E37" s="105"/>
      <c r="F37" s="106"/>
      <c r="G37" s="106"/>
      <c r="I37" s="71"/>
      <c r="J37" s="71"/>
    </row>
    <row r="38" spans="2:10" ht="15" customHeight="1" x14ac:dyDescent="0.25">
      <c r="B38" s="133" t="s">
        <v>142</v>
      </c>
      <c r="C38" s="134"/>
      <c r="D38" s="134"/>
      <c r="E38" s="134"/>
      <c r="F38" s="134"/>
      <c r="G38" s="134"/>
      <c r="H38" s="134"/>
      <c r="I38" s="76"/>
      <c r="J38" s="83"/>
    </row>
    <row r="39" spans="2:10" ht="12" customHeight="1" x14ac:dyDescent="0.25">
      <c r="B39" s="76"/>
      <c r="C39" s="84"/>
      <c r="D39" s="84"/>
      <c r="E39" s="84"/>
      <c r="F39" s="84"/>
      <c r="G39" s="84"/>
      <c r="H39" s="84"/>
      <c r="I39" s="76"/>
      <c r="J39" s="83"/>
    </row>
    <row r="40" spans="2:10" ht="14.65" customHeight="1" x14ac:dyDescent="0.25">
      <c r="C40" s="107" t="s">
        <v>143</v>
      </c>
      <c r="D40" s="107"/>
      <c r="E40" s="108"/>
      <c r="F40" s="108"/>
      <c r="G40" s="108"/>
      <c r="H40" s="109"/>
    </row>
    <row r="41" spans="2:10" ht="25.5" customHeight="1" x14ac:dyDescent="0.25">
      <c r="C41" s="88" t="s">
        <v>144</v>
      </c>
      <c r="D41" s="88" t="s">
        <v>134</v>
      </c>
      <c r="E41" s="142" t="s">
        <v>10</v>
      </c>
      <c r="F41" s="143"/>
      <c r="G41" s="136"/>
      <c r="I41" s="70"/>
      <c r="J41" s="71"/>
    </row>
    <row r="42" spans="2:10" ht="14.65" customHeight="1" x14ac:dyDescent="0.25">
      <c r="C42" s="110">
        <v>7</v>
      </c>
      <c r="D42" s="22"/>
      <c r="E42" s="138"/>
      <c r="F42" s="139"/>
      <c r="G42" s="140"/>
      <c r="I42" s="70"/>
      <c r="J42" s="71"/>
    </row>
    <row r="43" spans="2:10" ht="14.65" customHeight="1" x14ac:dyDescent="0.25">
      <c r="C43" s="110">
        <v>10</v>
      </c>
      <c r="D43" s="22"/>
      <c r="E43" s="138"/>
      <c r="F43" s="139"/>
      <c r="G43" s="140"/>
      <c r="I43" s="70"/>
      <c r="J43" s="71"/>
    </row>
    <row r="44" spans="2:10" ht="14.65" customHeight="1" x14ac:dyDescent="0.25">
      <c r="C44" s="110">
        <v>15</v>
      </c>
      <c r="D44" s="22"/>
      <c r="E44" s="138"/>
      <c r="F44" s="139"/>
      <c r="G44" s="140"/>
      <c r="I44" s="70"/>
      <c r="J44" s="71"/>
    </row>
    <row r="45" spans="2:10" ht="15.75" customHeight="1" x14ac:dyDescent="0.25">
      <c r="C45" s="71"/>
      <c r="D45" s="71"/>
      <c r="E45" s="111"/>
      <c r="F45" s="71"/>
      <c r="G45" s="71"/>
      <c r="H45" s="112"/>
      <c r="I45" s="71"/>
      <c r="J45" s="71"/>
    </row>
    <row r="46" spans="2:10" ht="14.65" customHeight="1" x14ac:dyDescent="0.25">
      <c r="C46" s="113"/>
      <c r="D46" s="113"/>
      <c r="E46" s="113"/>
      <c r="F46" s="113"/>
      <c r="G46" s="113"/>
      <c r="H46" s="113"/>
    </row>
    <row r="47" spans="2:10" ht="17.25" customHeight="1" x14ac:dyDescent="0.25">
      <c r="B47" s="133" t="s">
        <v>145</v>
      </c>
      <c r="C47" s="134"/>
      <c r="D47" s="134"/>
      <c r="E47" s="134"/>
      <c r="F47" s="134"/>
      <c r="G47" s="134"/>
      <c r="H47" s="134"/>
      <c r="I47" s="76"/>
      <c r="J47" s="83"/>
    </row>
    <row r="48" spans="2:10" ht="8.25" customHeight="1" x14ac:dyDescent="0.25">
      <c r="B48" s="76"/>
      <c r="C48" s="84"/>
      <c r="D48" s="84"/>
      <c r="E48" s="84"/>
      <c r="F48" s="84"/>
      <c r="G48" s="84"/>
      <c r="H48" s="84"/>
      <c r="I48" s="76"/>
      <c r="J48" s="83"/>
    </row>
    <row r="49" spans="1:10" ht="14.65" customHeight="1" x14ac:dyDescent="0.25">
      <c r="C49" s="114" t="s">
        <v>146</v>
      </c>
      <c r="H49" s="115"/>
    </row>
    <row r="50" spans="1:10" ht="15" customHeight="1" x14ac:dyDescent="0.25">
      <c r="H50" s="115"/>
    </row>
    <row r="51" spans="1:10" ht="100.5" customHeight="1" x14ac:dyDescent="0.25">
      <c r="C51" s="141"/>
      <c r="D51" s="139"/>
      <c r="E51" s="139"/>
      <c r="F51" s="139"/>
      <c r="G51" s="139"/>
      <c r="H51" s="139"/>
    </row>
    <row r="52" spans="1:10" ht="14.65" customHeight="1" x14ac:dyDescent="0.25">
      <c r="H52" s="71"/>
    </row>
    <row r="53" spans="1:10" ht="17.25" customHeight="1" x14ac:dyDescent="0.25">
      <c r="B53" s="133" t="s">
        <v>147</v>
      </c>
      <c r="C53" s="134"/>
      <c r="D53" s="134"/>
      <c r="E53" s="134"/>
      <c r="F53" s="134"/>
      <c r="G53" s="134"/>
      <c r="H53" s="134"/>
      <c r="I53" s="76"/>
      <c r="J53" s="83"/>
    </row>
    <row r="54" spans="1:10" ht="14.65" customHeight="1" x14ac:dyDescent="0.25"/>
    <row r="55" spans="1:10" ht="16.899999999999999" customHeight="1" x14ac:dyDescent="0.25">
      <c r="C55" s="116"/>
      <c r="D55" s="117" t="s">
        <v>148</v>
      </c>
      <c r="E55" s="117" t="s">
        <v>149</v>
      </c>
      <c r="F55" s="118"/>
      <c r="G55" s="118"/>
    </row>
    <row r="56" spans="1:10" ht="14.65" customHeight="1" x14ac:dyDescent="0.25">
      <c r="C56" s="119" t="s">
        <v>150</v>
      </c>
      <c r="D56" s="3"/>
      <c r="E56" s="3"/>
      <c r="F56" s="118"/>
      <c r="G56" s="118"/>
    </row>
    <row r="57" spans="1:10" ht="14.65" customHeight="1" x14ac:dyDescent="0.25">
      <c r="C57" s="119" t="s">
        <v>151</v>
      </c>
      <c r="D57" s="3"/>
      <c r="E57" s="3"/>
      <c r="F57" s="118"/>
      <c r="G57" s="118"/>
    </row>
    <row r="58" spans="1:10" ht="14.65" customHeight="1" x14ac:dyDescent="0.25">
      <c r="C58" s="119" t="s">
        <v>152</v>
      </c>
      <c r="D58" s="3"/>
      <c r="E58" s="3"/>
      <c r="F58" s="118"/>
      <c r="G58" s="118"/>
    </row>
    <row r="59" spans="1:10" ht="14.65" customHeight="1" x14ac:dyDescent="0.25">
      <c r="C59" s="119" t="s">
        <v>153</v>
      </c>
      <c r="D59" s="3"/>
      <c r="E59" s="3"/>
      <c r="F59" s="118"/>
      <c r="G59" s="118"/>
    </row>
    <row r="60" spans="1:10" ht="14.65" customHeight="1" x14ac:dyDescent="0.25">
      <c r="C60" s="119" t="s">
        <v>154</v>
      </c>
      <c r="D60" s="3"/>
      <c r="E60" s="3"/>
      <c r="F60" s="118"/>
      <c r="G60" s="118"/>
    </row>
    <row r="61" spans="1:10" s="69" customFormat="1" ht="16.899999999999999" customHeight="1" x14ac:dyDescent="0.25">
      <c r="A61" s="71"/>
      <c r="F61" s="118"/>
      <c r="G61" s="118"/>
      <c r="J61" s="70"/>
    </row>
  </sheetData>
  <sheetProtection algorithmName="SHA-512" hashValue="khzslKqan2S5yNILJ1TxsGL1DwvGu06hII0gzdw+poG4lo9XjrPincgXVIsF2rfx2+uiWiRyAdIFzmGvkoJdcg==" saltValue="gB9iHYUqgsfn0B5DB8q/Gg==" spinCount="100000" sheet="1" objects="1" scenarios="1"/>
  <mergeCells count="15">
    <mergeCell ref="B4:H4"/>
    <mergeCell ref="B5:H5"/>
    <mergeCell ref="B53:H53"/>
    <mergeCell ref="C27:D27"/>
    <mergeCell ref="B12:H12"/>
    <mergeCell ref="E27:F27"/>
    <mergeCell ref="B47:H47"/>
    <mergeCell ref="C28:D28"/>
    <mergeCell ref="B38:H38"/>
    <mergeCell ref="E44:G44"/>
    <mergeCell ref="E43:G43"/>
    <mergeCell ref="C51:H51"/>
    <mergeCell ref="B22:H22"/>
    <mergeCell ref="E42:G42"/>
    <mergeCell ref="E41:G41"/>
  </mergeCells>
  <dataValidations count="2">
    <dataValidation type="list" allowBlank="1" showInputMessage="1" showErrorMessage="1" sqref="D56:D60" xr:uid="{00000000-0002-0000-0400-000000000000}">
      <formula1>"Yes,No"</formula1>
    </dataValidation>
    <dataValidation type="decimal" operator="greaterThanOrEqual" allowBlank="1" showInputMessage="1" showErrorMessage="1" sqref="C43:C44 D17:D19 D42:D44 F28:G36" xr:uid="{00000000-0002-0000-0400-000001000000}">
      <formula1>0</formula1>
    </dataValidation>
  </dataValidation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ourceSystemTaxHTField xmlns="http://schemas.microsoft.com/sharepoint/v3">
      <Terms xmlns="http://schemas.microsoft.com/office/infopath/2007/PartnerControls">
        <TermInfo xmlns="http://schemas.microsoft.com/office/infopath/2007/PartnerControls">
          <TermName xmlns="http://schemas.microsoft.com/office/infopath/2007/PartnerControls">SPE</TermName>
          <TermId xmlns="http://schemas.microsoft.com/office/infopath/2007/PartnerControls">e1155322-03d8-4904-a51c-d7d7cbd8ca84</TermId>
        </TermInfo>
      </Terms>
    </SourceSystemTaxHTField>
    <lcf76f155ced4ddcb4097134ff3c332f xmlns="29d188df-9caa-4277-8d20-837b035ecd10">
      <Terms xmlns="http://schemas.microsoft.com/office/infopath/2007/PartnerControls"/>
    </lcf76f155ced4ddcb4097134ff3c332f>
    <DataSourceTaxHTField xmlns="http://schemas.microsoft.com/sharepoint/v3">
      <Terms xmlns="http://schemas.microsoft.com/office/infopath/2007/PartnerControls">
        <TermInfo xmlns="http://schemas.microsoft.com/office/infopath/2007/PartnerControls">
          <TermName xmlns="http://schemas.microsoft.com/office/infopath/2007/PartnerControls">External</TermName>
          <TermId xmlns="http://schemas.microsoft.com/office/infopath/2007/PartnerControls">eafa1bbf-f3a4-4780-bb10-622e35da404b</TermId>
        </TermInfo>
      </Terms>
    </DataSourceTaxHTField>
    <TaxCatchAll xmlns="587005d1-f82d-4eaa-86be-1d802c862cb0">
      <Value>2</Value>
      <Value>1</Value>
    </TaxCatchAll>
    <_dlc_DocId xmlns="587005d1-f82d-4eaa-86be-1d802c862cb0">2M4JE756WR3Y-508294397-1616</_dlc_DocId>
    <_dlc_DocIdUrl xmlns="587005d1-f82d-4eaa-86be-1d802c862cb0">
      <Url>https://mckinsey.sharepoint.com/sites/spe-ext-j7zle5lg457dsx/_layouts/15/DocIdRedir.aspx?ID=2M4JE756WR3Y-508294397-1616</Url>
      <Description>2M4JE756WR3Y-508294397-1616</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4C18B1181BC00449B2C8234DB1EB961" ma:contentTypeVersion="15" ma:contentTypeDescription="Create a new document." ma:contentTypeScope="" ma:versionID="f6f1cd2c2532a17bc802397c72c3c51e">
  <xsd:schema xmlns:xsd="http://www.w3.org/2001/XMLSchema" xmlns:xs="http://www.w3.org/2001/XMLSchema" xmlns:p="http://schemas.microsoft.com/office/2006/metadata/properties" xmlns:ns1="http://schemas.microsoft.com/sharepoint/v3" xmlns:ns2="587005d1-f82d-4eaa-86be-1d802c862cb0" xmlns:ns3="29d188df-9caa-4277-8d20-837b035ecd10" targetNamespace="http://schemas.microsoft.com/office/2006/metadata/properties" ma:root="true" ma:fieldsID="351261c85aa788eb117747c154ebc1a9" ns1:_="" ns2:_="" ns3:_="">
    <xsd:import namespace="http://schemas.microsoft.com/sharepoint/v3"/>
    <xsd:import namespace="587005d1-f82d-4eaa-86be-1d802c862cb0"/>
    <xsd:import namespace="29d188df-9caa-4277-8d20-837b035ecd10"/>
    <xsd:element name="properties">
      <xsd:complexType>
        <xsd:sequence>
          <xsd:element name="documentManagement">
            <xsd:complexType>
              <xsd:all>
                <xsd:element ref="ns2:_dlc_DocId" minOccurs="0"/>
                <xsd:element ref="ns2:_dlc_DocIdUrl" minOccurs="0"/>
                <xsd:element ref="ns2:_dlc_DocIdPersistId" minOccurs="0"/>
                <xsd:element ref="ns1:SourceSystemTaxHTField" minOccurs="0"/>
                <xsd:element ref="ns2:TaxCatchAll" minOccurs="0"/>
                <xsd:element ref="ns2:TaxCatchAllLabel" minOccurs="0"/>
                <xsd:element ref="ns1:DataSourceTaxHTField" minOccurs="0"/>
                <xsd:element ref="ns3:MediaServiceMetadata" minOccurs="0"/>
                <xsd:element ref="ns3:MediaServiceFastMetadata" minOccurs="0"/>
                <xsd:element ref="ns3:MediaServiceSearchProperties" minOccurs="0"/>
                <xsd:element ref="ns3:MediaServiceBillingMetadata" minOccurs="0"/>
                <xsd:element ref="ns3:MediaServiceDateTaken" minOccurs="0"/>
                <xsd:element ref="ns3:lcf76f155ced4ddcb4097134ff3c332f" minOccurs="0"/>
                <xsd:element ref="ns3:MediaServiceGenerationTime" minOccurs="0"/>
                <xsd:element ref="ns3:MediaServiceEventHashCode"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ourceSystemTaxHTField" ma:index="11" nillable="true" ma:taxonomy="true" ma:internalName="SourceSystemTaxHTField" ma:taxonomyFieldName="SourceSystem" ma:displayName="SourceSystem" ma:default="1;#SPE|e1155322-03d8-4904-a51c-d7d7cbd8ca84" ma:fieldId="{c7ce4669-e892-4c4e-a19a-fd55f237668e}" ma:sspId="c9369470-76d8-40bb-9f83-c9dbb6c0fac8" ma:termSetId="14dc3a28-f268-42f7-8f59-1ae69d4ade2b" ma:anchorId="00000000-0000-0000-0000-000000000000" ma:open="false" ma:isKeyword="false">
      <xsd:complexType>
        <xsd:sequence>
          <xsd:element ref="pc:Terms" minOccurs="0" maxOccurs="1"/>
        </xsd:sequence>
      </xsd:complexType>
    </xsd:element>
    <xsd:element name="DataSourceTaxHTField" ma:index="15" nillable="true" ma:taxonomy="true" ma:internalName="DataSourceTaxHTField" ma:taxonomyFieldName="DataSource" ma:displayName="DataSource" ma:default="2;#External|eafa1bbf-f3a4-4780-bb10-622e35da404b" ma:fieldId="{e46bf2c4-ef7d-44df-82a9-76960e70d6d6}" ma:sspId="c9369470-76d8-40bb-9f83-c9dbb6c0fac8" ma:termSetId="36ddf51e-868c-4a6e-ae2e-8e285ecab47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87005d1-f82d-4eaa-86be-1d802c862cb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2" nillable="true" ma:displayName="Taxonomy Catch All Column" ma:hidden="true" ma:list="{3c71d80e-c8bc-4b95-a30b-efbf44f78a80}" ma:internalName="TaxCatchAll" ma:showField="CatchAllData" ma:web="587005d1-f82d-4eaa-86be-1d802c862cb0">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3c71d80e-c8bc-4b95-a30b-efbf44f78a80}" ma:internalName="TaxCatchAllLabel" ma:readOnly="true" ma:showField="CatchAllDataLabel" ma:web="587005d1-f82d-4eaa-86be-1d802c862cb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9d188df-9caa-4277-8d20-837b035ecd10"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18eb3a52-a9ad-454e-96a1-46bb4cd16a89" ma:termSetId="09814cd3-568e-fe90-9814-8d621ff8fb84" ma:anchorId="fba54fb3-c3e1-fe81-a776-ca4b69148c4d" ma:open="true" ma:isKeyword="false">
      <xsd:complexType>
        <xsd:sequence>
          <xsd:element ref="pc:Terms" minOccurs="0" maxOccurs="1"/>
        </xsd:sequence>
      </xsd:complex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LengthInSeconds" ma:index="2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902496-2C9F-4F3A-ADB2-BA500493F862}">
  <ds:schemaRefs>
    <ds:schemaRef ds:uri="http://schemas.microsoft.com/sharepoint/v3"/>
    <ds:schemaRef ds:uri="587005d1-f82d-4eaa-86be-1d802c862cb0"/>
    <ds:schemaRef ds:uri="29d188df-9caa-4277-8d20-837b035ecd10"/>
    <ds:schemaRef ds:uri="http://schemas.microsoft.com/office/2006/documentManagement/types"/>
    <ds:schemaRef ds:uri="http://purl.org/dc/elements/1.1/"/>
    <ds:schemaRef ds:uri="http://schemas.microsoft.com/office/2006/metadata/properties"/>
    <ds:schemaRef ds:uri="http://purl.org/dc/terms/"/>
    <ds:schemaRef ds:uri="http://purl.org/dc/dcmitype/"/>
    <ds:schemaRef ds:uri="http://www.w3.org/XML/1998/namespac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F2046846-ED78-4660-8416-C2200F5AE9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87005d1-f82d-4eaa-86be-1d802c862cb0"/>
    <ds:schemaRef ds:uri="29d188df-9caa-4277-8d20-837b035ecd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DD26E68-4F82-416A-8C8A-29B92DAD6D5E}">
  <ds:schemaRefs>
    <ds:schemaRef ds:uri="http://schemas.microsoft.com/sharepoint/events"/>
  </ds:schemaRefs>
</ds:datastoreItem>
</file>

<file path=customXml/itemProps4.xml><?xml version="1.0" encoding="utf-8"?>
<ds:datastoreItem xmlns:ds="http://schemas.openxmlformats.org/officeDocument/2006/customXml" ds:itemID="{4EDA89F3-2048-42AF-B660-9B876FB3926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 Respondent Information</vt:lpstr>
      <vt:lpstr>2. Catalog Discounts</vt:lpstr>
      <vt:lpstr>3. Sample Product Pricing</vt:lpstr>
      <vt:lpstr>4. Conditional Offers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RFP — Commercial Printing</dc:title>
  <dc:creator>Michigan State University</dc:creator>
  <dcterms:created xsi:type="dcterms:W3CDTF">2026-08-14T23:45:39Z</dcterms:created>
  <dcterms:modified xsi:type="dcterms:W3CDTF">2026-10-06T15:13:39Z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3303d7c-e5a3-4cc8-90eb-69bfd7570ac4_Enabled">
    <vt:lpwstr>True</vt:lpwstr>
  </property>
  <property fmtid="{D5CDD505-2E9C-101B-9397-08002B2CF9AE}" pid="3" name="MSIP_Label_83303d7c-e5a3-4cc8-90eb-69bfd7570ac4_Parent">
    <vt:lpwstr>41a75552-f860-45e1-90d5-c0b4fc08c5e4</vt:lpwstr>
  </property>
  <property fmtid="{D5CDD505-2E9C-101B-9397-08002B2CF9AE}" pid="4" name="MSIP_Label_83303d7c-e5a3-4cc8-90eb-69bfd7570ac4_SetDate">
    <vt:lpwstr>2026-08-14T23:42:14Z</vt:lpwstr>
  </property>
  <property fmtid="{D5CDD505-2E9C-101B-9397-08002B2CF9AE}" pid="5" name="MSIP_Label_41a75552-f860-45e1-90d5-c0b4fc08c5e4_ActionId">
    <vt:lpwstr>d1cbffbc-6535-4dd6-af17-4ae6a43b5885</vt:lpwstr>
  </property>
  <property fmtid="{D5CDD505-2E9C-101B-9397-08002B2CF9AE}" pid="6" name="MediaServiceImageTags">
    <vt:lpwstr/>
  </property>
  <property fmtid="{D5CDD505-2E9C-101B-9397-08002B2CF9AE}" pid="7" name="ContentTypeId">
    <vt:lpwstr>0x01010094C18B1181BC00449B2C8234DB1EB961</vt:lpwstr>
  </property>
  <property fmtid="{D5CDD505-2E9C-101B-9397-08002B2CF9AE}" pid="8" name="DataSource">
    <vt:lpwstr>2;#External|eafa1bbf-f3a4-4780-bb10-622e35da404b</vt:lpwstr>
  </property>
  <property fmtid="{D5CDD505-2E9C-101B-9397-08002B2CF9AE}" pid="9" name="MSIP_Label_83303d7c-e5a3-4cc8-90eb-69bfd7570ac4_ActionId">
    <vt:lpwstr>d0d13677-9503-42e4-9ff7-9f1e1dda0679</vt:lpwstr>
  </property>
  <property fmtid="{D5CDD505-2E9C-101B-9397-08002B2CF9AE}" pid="10" name="MSIP_Label_41a75552-f860-45e1-90d5-c0b4fc08c5e4_Name">
    <vt:lpwstr>Client</vt:lpwstr>
  </property>
  <property fmtid="{D5CDD505-2E9C-101B-9397-08002B2CF9AE}" pid="11" name="MSIP_Label_41a75552-f860-45e1-90d5-c0b4fc08c5e4_SiteId">
    <vt:lpwstr>cc8936bc-9382-4fff-87cb-6f55999549e7</vt:lpwstr>
  </property>
  <property fmtid="{D5CDD505-2E9C-101B-9397-08002B2CF9AE}" pid="12" name="SourceSystem">
    <vt:lpwstr>1;#SPE|e1155322-03d8-4904-a51c-d7d7cbd8ca84</vt:lpwstr>
  </property>
  <property fmtid="{D5CDD505-2E9C-101B-9397-08002B2CF9AE}" pid="13" name="MSIP_Label_83303d7c-e5a3-4cc8-90eb-69bfd7570ac4_Removed">
    <vt:lpwstr>False</vt:lpwstr>
  </property>
  <property fmtid="{D5CDD505-2E9C-101B-9397-08002B2CF9AE}" pid="14" name="MSIP_Label_83303d7c-e5a3-4cc8-90eb-69bfd7570ac4_Extended_MSFT_Method">
    <vt:lpwstr>Standard</vt:lpwstr>
  </property>
  <property fmtid="{D5CDD505-2E9C-101B-9397-08002B2CF9AE}" pid="15" name="MSIP_Label_41a75552-f860-45e1-90d5-c0b4fc08c5e4_Enabled">
    <vt:lpwstr>True</vt:lpwstr>
  </property>
  <property fmtid="{D5CDD505-2E9C-101B-9397-08002B2CF9AE}" pid="16" name="MSIP_Label_83303d7c-e5a3-4cc8-90eb-69bfd7570ac4_SiteId">
    <vt:lpwstr>cc8936bc-9382-4fff-87cb-6f55999549e7</vt:lpwstr>
  </property>
  <property fmtid="{D5CDD505-2E9C-101B-9397-08002B2CF9AE}" pid="17" name="Sensitivity">
    <vt:lpwstr>Client \ Client Confidential Client</vt:lpwstr>
  </property>
  <property fmtid="{D5CDD505-2E9C-101B-9397-08002B2CF9AE}" pid="18" name="MSIP_Label_41a75552-f860-45e1-90d5-c0b4fc08c5e4_SetDate">
    <vt:lpwstr>2026-08-14T23:42:14Z</vt:lpwstr>
  </property>
  <property fmtid="{D5CDD505-2E9C-101B-9397-08002B2CF9AE}" pid="19" name="MSIP_Label_41a75552-f860-45e1-90d5-c0b4fc08c5e4_Extended_MSFT_Method">
    <vt:lpwstr>Standard</vt:lpwstr>
  </property>
  <property fmtid="{D5CDD505-2E9C-101B-9397-08002B2CF9AE}" pid="20" name="MSIP_Label_83303d7c-e5a3-4cc8-90eb-69bfd7570ac4_Name">
    <vt:lpwstr>Client \ Client Confidential</vt:lpwstr>
  </property>
  <property fmtid="{D5CDD505-2E9C-101B-9397-08002B2CF9AE}" pid="21" name="_dlc_DocIdItemGuid">
    <vt:lpwstr>fa464d99-8fb9-4f5c-918e-dc92cb7cc7b1</vt:lpwstr>
  </property>
</Properties>
</file>