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nacubo1.sharepoint.com/sites/AllNACUBOEmployees/Shared Documents/Documents/Policy and Research/Research/Endowment/2024 NCSE/Public Tables/Final Public Tables/"/>
    </mc:Choice>
  </mc:AlternateContent>
  <xr:revisionPtr revIDLastSave="0" documentId="8_{9A44D1FD-E123-482F-BF60-09AC6CB58194}" xr6:coauthVersionLast="47" xr6:coauthVersionMax="47" xr10:uidLastSave="{00000000-0000-0000-0000-000000000000}"/>
  <bookViews>
    <workbookView xWindow="22932" yWindow="-108" windowWidth="23256" windowHeight="12456" xr2:uid="{00000000-000D-0000-FFFF-FFFF00000000}"/>
  </bookViews>
  <sheets>
    <sheet name="2024 NCSE Endowment Market Valu"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1" l="1"/>
  <c r="M45" i="1"/>
  <c r="M34" i="1"/>
  <c r="A37" i="1"/>
  <c r="A60" i="1"/>
  <c r="A105" i="1"/>
  <c r="A112" i="1"/>
  <c r="A122" i="1"/>
  <c r="A132" i="1"/>
  <c r="A133" i="1"/>
  <c r="A134" i="1"/>
  <c r="A158" i="1"/>
  <c r="A160" i="1"/>
  <c r="A164" i="1"/>
  <c r="A172" i="1"/>
  <c r="A176" i="1"/>
  <c r="A192" i="1"/>
  <c r="A194" i="1"/>
  <c r="A200" i="1"/>
  <c r="A222" i="1"/>
  <c r="A233" i="1"/>
  <c r="A241" i="1"/>
  <c r="A244" i="1"/>
  <c r="A250" i="1"/>
  <c r="A291" i="1"/>
  <c r="A296" i="1"/>
  <c r="A300" i="1"/>
  <c r="A318" i="1"/>
  <c r="A325" i="1"/>
  <c r="A361" i="1"/>
  <c r="A389" i="1"/>
  <c r="A514" i="1"/>
  <c r="A521" i="1"/>
  <c r="A525" i="1"/>
  <c r="A611" i="1"/>
  <c r="A617" i="1"/>
  <c r="A629" i="1"/>
  <c r="A639" i="1"/>
  <c r="A659" i="1"/>
  <c r="A665" i="1"/>
  <c r="A666" i="1"/>
  <c r="A481" i="1"/>
  <c r="A510" i="1"/>
  <c r="A569" i="1"/>
  <c r="A598" i="1"/>
  <c r="A606" i="1"/>
  <c r="A610" i="1"/>
  <c r="A622" i="1"/>
  <c r="A634" i="1"/>
  <c r="A643" i="1"/>
  <c r="A649" i="1"/>
  <c r="A651" i="1"/>
  <c r="A655" i="1"/>
  <c r="A657" i="1"/>
  <c r="A663" i="1"/>
  <c r="A667" i="1"/>
  <c r="A668" i="1"/>
  <c r="A669" i="1"/>
  <c r="A671" i="1"/>
  <c r="A673" i="1"/>
  <c r="A7" i="1"/>
  <c r="A9" i="1"/>
  <c r="A10" i="1"/>
  <c r="A11" i="1"/>
  <c r="A12" i="1"/>
  <c r="A13" i="1"/>
  <c r="A17" i="1"/>
  <c r="A18" i="1"/>
  <c r="A19" i="1"/>
  <c r="A20" i="1"/>
  <c r="A21" i="1"/>
  <c r="A22" i="1"/>
  <c r="A23" i="1"/>
  <c r="A24" i="1"/>
  <c r="A25" i="1"/>
  <c r="A27" i="1"/>
  <c r="A28" i="1"/>
  <c r="A29" i="1"/>
  <c r="A30" i="1"/>
  <c r="A32" i="1"/>
  <c r="A33" i="1"/>
  <c r="A40" i="1"/>
  <c r="A42" i="1"/>
  <c r="A44" i="1"/>
  <c r="A46" i="1"/>
  <c r="A47" i="1"/>
  <c r="A48" i="1"/>
  <c r="A49" i="1"/>
  <c r="A51" i="1"/>
  <c r="A54" i="1"/>
  <c r="A55" i="1"/>
  <c r="A56" i="1"/>
  <c r="A61" i="1"/>
  <c r="A62" i="1"/>
  <c r="A63" i="1"/>
  <c r="A64" i="1"/>
  <c r="A65" i="1"/>
  <c r="A66" i="1"/>
  <c r="A67" i="1"/>
  <c r="A71" i="1"/>
  <c r="A73" i="1"/>
  <c r="A76" i="1"/>
  <c r="A80" i="1"/>
  <c r="A81" i="1"/>
  <c r="A82" i="1"/>
  <c r="A84" i="1"/>
  <c r="A85" i="1"/>
  <c r="A89" i="1"/>
  <c r="A90" i="1"/>
  <c r="A92" i="1"/>
  <c r="A93" i="1"/>
  <c r="A99" i="1"/>
  <c r="A100" i="1"/>
  <c r="A102" i="1"/>
  <c r="A104" i="1"/>
  <c r="A106" i="1"/>
  <c r="A109" i="1"/>
  <c r="A111" i="1"/>
  <c r="A115" i="1"/>
  <c r="A116" i="1"/>
  <c r="A117" i="1"/>
  <c r="A119" i="1"/>
  <c r="A120" i="1"/>
  <c r="A121" i="1"/>
  <c r="A123" i="1"/>
  <c r="A124" i="1"/>
  <c r="A125" i="1"/>
  <c r="A126" i="1"/>
  <c r="A127" i="1"/>
  <c r="A128" i="1"/>
  <c r="A130" i="1"/>
  <c r="A131" i="1"/>
  <c r="A136" i="1"/>
  <c r="A137" i="1"/>
  <c r="A139" i="1"/>
  <c r="A141" i="1"/>
  <c r="A142" i="1"/>
  <c r="A143" i="1"/>
  <c r="A144" i="1"/>
  <c r="A145" i="1"/>
  <c r="A147" i="1"/>
  <c r="A149" i="1"/>
  <c r="A150" i="1"/>
  <c r="A152" i="1"/>
  <c r="A153" i="1"/>
  <c r="A155" i="1"/>
  <c r="A156" i="1"/>
  <c r="A157" i="1"/>
  <c r="A159" i="1"/>
  <c r="A166" i="1"/>
  <c r="A167" i="1"/>
  <c r="A168" i="1"/>
  <c r="A170" i="1"/>
  <c r="A173" i="1"/>
  <c r="A174" i="1"/>
  <c r="A175" i="1"/>
  <c r="A177" i="1"/>
  <c r="A178" i="1"/>
  <c r="A180" i="1"/>
  <c r="A181" i="1"/>
  <c r="A183" i="1"/>
  <c r="A184" i="1"/>
  <c r="A185" i="1"/>
  <c r="A190" i="1"/>
  <c r="A191" i="1"/>
  <c r="A193" i="1"/>
  <c r="A195" i="1"/>
  <c r="A197" i="1"/>
  <c r="A199" i="1"/>
  <c r="A201" i="1"/>
  <c r="A202" i="1"/>
  <c r="A204" i="1"/>
  <c r="A205" i="1"/>
  <c r="A206" i="1"/>
  <c r="A208" i="1"/>
  <c r="A209" i="1"/>
  <c r="A213" i="1"/>
  <c r="A214" i="1"/>
  <c r="A217" i="1"/>
  <c r="A220" i="1"/>
  <c r="A223" i="1"/>
  <c r="A224" i="1"/>
  <c r="A225" i="1"/>
  <c r="A226" i="1"/>
  <c r="A227" i="1"/>
  <c r="A228" i="1"/>
  <c r="A229" i="1"/>
  <c r="A231" i="1"/>
  <c r="A232" i="1"/>
  <c r="A234" i="1"/>
  <c r="A235" i="1"/>
  <c r="A236" i="1"/>
  <c r="A238" i="1"/>
  <c r="A239" i="1"/>
  <c r="A240" i="1"/>
  <c r="A242" i="1"/>
  <c r="A243" i="1"/>
  <c r="A246" i="1"/>
  <c r="A247" i="1"/>
  <c r="A248" i="1"/>
  <c r="A252" i="1"/>
  <c r="A253" i="1"/>
  <c r="A254" i="1"/>
  <c r="A255" i="1"/>
  <c r="A259" i="1"/>
  <c r="A260" i="1"/>
  <c r="A261" i="1"/>
  <c r="A262" i="1"/>
  <c r="A263" i="1"/>
  <c r="A264" i="1"/>
  <c r="A265" i="1"/>
  <c r="A268" i="1"/>
  <c r="A271" i="1"/>
  <c r="A272" i="1"/>
  <c r="A274" i="1"/>
  <c r="A275" i="1"/>
  <c r="A276" i="1"/>
  <c r="A278" i="1"/>
  <c r="A280" i="1"/>
  <c r="A281" i="1"/>
  <c r="A285" i="1"/>
  <c r="A286" i="1"/>
  <c r="A288" i="1"/>
  <c r="A290" i="1"/>
  <c r="A292" i="1"/>
  <c r="A293" i="1"/>
  <c r="A294" i="1"/>
  <c r="A295" i="1"/>
  <c r="A297" i="1"/>
  <c r="A298" i="1"/>
  <c r="A299" i="1"/>
  <c r="A301" i="1"/>
  <c r="A302" i="1"/>
  <c r="A303" i="1"/>
  <c r="A304" i="1"/>
  <c r="A305" i="1"/>
  <c r="A306" i="1"/>
  <c r="A308" i="1"/>
  <c r="A310" i="1"/>
  <c r="A311" i="1"/>
  <c r="A313" i="1"/>
  <c r="A314" i="1"/>
  <c r="A315" i="1"/>
  <c r="A316" i="1"/>
  <c r="A319" i="1"/>
  <c r="A320" i="1"/>
  <c r="A321" i="1"/>
  <c r="A322" i="1"/>
  <c r="A323" i="1"/>
  <c r="A324" i="1"/>
  <c r="A327" i="1"/>
  <c r="A328" i="1"/>
  <c r="A329" i="1"/>
  <c r="A335" i="1"/>
  <c r="A337" i="1"/>
  <c r="A338" i="1"/>
  <c r="A340" i="1"/>
  <c r="A341" i="1"/>
  <c r="A342" i="1"/>
  <c r="A343" i="1"/>
  <c r="A345" i="1"/>
  <c r="A346" i="1"/>
  <c r="A350" i="1"/>
  <c r="A351" i="1"/>
  <c r="A353" i="1"/>
  <c r="A357" i="1"/>
  <c r="A359" i="1"/>
  <c r="A360" i="1"/>
  <c r="A366" i="1"/>
  <c r="A367" i="1"/>
  <c r="A368" i="1"/>
  <c r="A369" i="1"/>
  <c r="A371" i="1"/>
  <c r="A373" i="1"/>
  <c r="A375" i="1"/>
  <c r="A377" i="1"/>
  <c r="A378" i="1"/>
  <c r="A379" i="1"/>
  <c r="A380" i="1"/>
  <c r="A382" i="1"/>
  <c r="A383" i="1"/>
  <c r="A384" i="1"/>
  <c r="A386" i="1"/>
  <c r="A387" i="1"/>
  <c r="A391" i="1"/>
  <c r="A392" i="1"/>
  <c r="A393" i="1"/>
  <c r="A396" i="1"/>
  <c r="A397" i="1"/>
  <c r="A399" i="1"/>
  <c r="A401" i="1"/>
  <c r="A402" i="1"/>
  <c r="A403" i="1"/>
  <c r="A404" i="1"/>
  <c r="A405" i="1"/>
  <c r="A409" i="1"/>
  <c r="A410" i="1"/>
  <c r="A411" i="1"/>
  <c r="A412" i="1"/>
  <c r="A413" i="1"/>
  <c r="A414" i="1"/>
  <c r="A417" i="1"/>
  <c r="A419" i="1"/>
  <c r="A420" i="1"/>
  <c r="A423" i="1"/>
  <c r="A424" i="1"/>
  <c r="A425" i="1"/>
  <c r="A429" i="1"/>
  <c r="A431" i="1"/>
  <c r="A433" i="1"/>
  <c r="A435" i="1"/>
  <c r="A436" i="1"/>
  <c r="A437" i="1"/>
  <c r="A438" i="1"/>
  <c r="A439" i="1"/>
  <c r="A440" i="1"/>
  <c r="A442" i="1"/>
  <c r="A445" i="1"/>
  <c r="A446" i="1"/>
  <c r="A447" i="1"/>
  <c r="A448" i="1"/>
  <c r="A452" i="1"/>
  <c r="A453" i="1"/>
  <c r="A458" i="1"/>
  <c r="A459" i="1"/>
  <c r="A460" i="1"/>
  <c r="A463" i="1"/>
  <c r="A464" i="1"/>
  <c r="A465" i="1"/>
  <c r="A466" i="1"/>
  <c r="A468" i="1"/>
  <c r="A471" i="1"/>
  <c r="A473" i="1"/>
  <c r="A474" i="1"/>
  <c r="A475" i="1"/>
  <c r="A479" i="1"/>
  <c r="A482" i="1"/>
  <c r="A484" i="1"/>
  <c r="A485" i="1"/>
  <c r="A486" i="1"/>
  <c r="A487" i="1"/>
  <c r="A488" i="1"/>
  <c r="A490" i="1"/>
  <c r="A491" i="1"/>
  <c r="A498" i="1"/>
  <c r="A499" i="1"/>
  <c r="A500" i="1"/>
  <c r="A501" i="1"/>
  <c r="A502" i="1"/>
  <c r="A503" i="1"/>
  <c r="A504" i="1"/>
  <c r="A505" i="1"/>
  <c r="A506" i="1"/>
  <c r="A507" i="1"/>
  <c r="A509" i="1"/>
  <c r="A511" i="1"/>
  <c r="A512" i="1"/>
  <c r="A515" i="1"/>
  <c r="A517" i="1"/>
  <c r="A518" i="1"/>
  <c r="A519" i="1"/>
  <c r="A523" i="1"/>
  <c r="A524" i="1"/>
  <c r="A527" i="1"/>
  <c r="A528" i="1"/>
  <c r="A530" i="1"/>
  <c r="A531" i="1"/>
  <c r="A532" i="1"/>
  <c r="A533" i="1"/>
  <c r="A534" i="1"/>
  <c r="A537" i="1"/>
  <c r="A538" i="1"/>
  <c r="A539" i="1"/>
  <c r="A540" i="1"/>
  <c r="A542" i="1"/>
  <c r="A543" i="1"/>
  <c r="A546" i="1"/>
  <c r="A547" i="1"/>
  <c r="A549" i="1"/>
  <c r="A550" i="1"/>
  <c r="A552" i="1"/>
  <c r="A555" i="1"/>
  <c r="A556" i="1"/>
  <c r="A557" i="1"/>
  <c r="A559" i="1"/>
  <c r="A560" i="1"/>
  <c r="A561" i="1"/>
  <c r="A562" i="1"/>
  <c r="A563" i="1"/>
  <c r="A565" i="1"/>
  <c r="A566" i="1"/>
  <c r="A567" i="1"/>
  <c r="A568" i="1"/>
  <c r="A571" i="1"/>
  <c r="A572" i="1"/>
  <c r="A573" i="1"/>
  <c r="A574" i="1"/>
  <c r="A575" i="1"/>
  <c r="A576" i="1"/>
  <c r="A578" i="1"/>
  <c r="A579" i="1"/>
  <c r="A580" i="1"/>
  <c r="A581" i="1"/>
  <c r="A583" i="1"/>
  <c r="A584" i="1"/>
  <c r="A586" i="1"/>
  <c r="A591" i="1"/>
  <c r="A593" i="1"/>
  <c r="A594" i="1"/>
  <c r="A597" i="1"/>
  <c r="A600" i="1"/>
  <c r="A601" i="1"/>
  <c r="A602" i="1"/>
  <c r="A612" i="1"/>
  <c r="A614" i="1"/>
  <c r="A619" i="1"/>
  <c r="A620" i="1"/>
  <c r="A621" i="1"/>
  <c r="A635" i="1"/>
  <c r="A637" i="1"/>
  <c r="A640" i="1"/>
  <c r="A644" i="1"/>
  <c r="A645" i="1"/>
  <c r="A638" i="1"/>
  <c r="A652" i="1"/>
  <c r="A653" i="1"/>
  <c r="A658" i="1"/>
  <c r="A661" i="1"/>
  <c r="A662" i="1"/>
  <c r="A664" i="1"/>
  <c r="A670" i="1"/>
  <c r="A674" i="1"/>
  <c r="A675" i="1"/>
  <c r="A15" i="1"/>
  <c r="A26" i="1"/>
  <c r="A31" i="1"/>
  <c r="A35" i="1"/>
  <c r="A36" i="1"/>
  <c r="A38" i="1"/>
  <c r="A39" i="1"/>
  <c r="A41" i="1"/>
  <c r="A43" i="1"/>
  <c r="A50" i="1"/>
  <c r="A52" i="1"/>
  <c r="A53" i="1"/>
  <c r="A57" i="1"/>
  <c r="A58" i="1"/>
  <c r="A59" i="1"/>
  <c r="A68" i="1"/>
  <c r="A69" i="1"/>
  <c r="A70" i="1"/>
  <c r="A34" i="1"/>
  <c r="A78" i="1"/>
  <c r="A79" i="1"/>
  <c r="A83" i="1"/>
  <c r="A86" i="1"/>
  <c r="A87" i="1"/>
  <c r="A88" i="1"/>
  <c r="A91" i="1"/>
  <c r="A96" i="1"/>
  <c r="A98" i="1"/>
  <c r="A101" i="1"/>
  <c r="A103" i="1"/>
  <c r="A108" i="1"/>
  <c r="A110" i="1"/>
  <c r="A113" i="1"/>
  <c r="A114" i="1"/>
  <c r="A129" i="1"/>
  <c r="A135" i="1"/>
  <c r="A138" i="1"/>
  <c r="A140" i="1"/>
  <c r="A146" i="1"/>
  <c r="A148" i="1"/>
  <c r="A151" i="1"/>
  <c r="A154" i="1"/>
  <c r="A161" i="1"/>
  <c r="A162" i="1"/>
  <c r="A163" i="1"/>
  <c r="A165" i="1"/>
  <c r="A169" i="1"/>
  <c r="A171" i="1"/>
  <c r="A179" i="1"/>
  <c r="A182" i="1"/>
  <c r="A186" i="1"/>
  <c r="A187" i="1"/>
  <c r="A188" i="1"/>
  <c r="A189" i="1"/>
  <c r="A196" i="1"/>
  <c r="A203" i="1"/>
  <c r="A207" i="1"/>
  <c r="A210" i="1"/>
  <c r="A211" i="1"/>
  <c r="A212" i="1"/>
  <c r="A215" i="1"/>
  <c r="A218" i="1"/>
  <c r="A219" i="1"/>
  <c r="A221" i="1"/>
  <c r="A230" i="1"/>
  <c r="A237" i="1"/>
  <c r="A245" i="1"/>
  <c r="A249" i="1"/>
  <c r="A251" i="1"/>
  <c r="A256" i="1"/>
  <c r="A257" i="1"/>
  <c r="A258" i="1"/>
  <c r="A266" i="1"/>
  <c r="A267" i="1"/>
  <c r="A269" i="1"/>
  <c r="A270" i="1"/>
  <c r="A273" i="1"/>
  <c r="A277" i="1"/>
  <c r="A279" i="1"/>
  <c r="A282" i="1"/>
  <c r="A283" i="1"/>
  <c r="A284" i="1"/>
  <c r="A287" i="1"/>
  <c r="A289" i="1"/>
  <c r="A307" i="1"/>
  <c r="A309" i="1"/>
  <c r="A312" i="1"/>
  <c r="A317" i="1"/>
  <c r="A326" i="1"/>
  <c r="A330" i="1"/>
  <c r="A331" i="1"/>
  <c r="A332" i="1"/>
  <c r="A333" i="1"/>
  <c r="A334" i="1"/>
  <c r="A336" i="1"/>
  <c r="A339" i="1"/>
  <c r="A344" i="1"/>
  <c r="A347" i="1"/>
  <c r="A348" i="1"/>
  <c r="A349" i="1"/>
  <c r="A352" i="1"/>
  <c r="A354" i="1"/>
  <c r="A355" i="1"/>
  <c r="A356" i="1"/>
  <c r="A358" i="1"/>
  <c r="A362" i="1"/>
  <c r="A363" i="1"/>
  <c r="A364" i="1"/>
  <c r="A365" i="1"/>
  <c r="A370" i="1"/>
  <c r="A372" i="1"/>
  <c r="A374" i="1"/>
  <c r="A376" i="1"/>
  <c r="A381" i="1"/>
  <c r="A385" i="1"/>
  <c r="A388" i="1"/>
  <c r="A390" i="1"/>
  <c r="A394" i="1"/>
  <c r="A395" i="1"/>
  <c r="A398" i="1"/>
  <c r="A400" i="1"/>
  <c r="A406" i="1"/>
  <c r="A407" i="1"/>
  <c r="A408" i="1"/>
  <c r="A415" i="1"/>
  <c r="A416" i="1"/>
  <c r="A418" i="1"/>
  <c r="A421" i="1"/>
  <c r="A422" i="1"/>
  <c r="A426" i="1"/>
  <c r="A427" i="1"/>
  <c r="A428" i="1"/>
  <c r="A430" i="1"/>
  <c r="A432" i="1"/>
  <c r="A434" i="1"/>
  <c r="A441" i="1"/>
  <c r="A443" i="1"/>
  <c r="A444" i="1"/>
  <c r="A449" i="1"/>
  <c r="A450" i="1"/>
  <c r="A451" i="1"/>
  <c r="A454" i="1"/>
  <c r="A455" i="1"/>
  <c r="A456" i="1"/>
  <c r="A457" i="1"/>
  <c r="A461" i="1"/>
  <c r="A462" i="1"/>
  <c r="A467" i="1"/>
  <c r="A469" i="1"/>
  <c r="A470" i="1"/>
  <c r="A472" i="1"/>
  <c r="A476" i="1"/>
  <c r="A477" i="1"/>
  <c r="A478" i="1"/>
  <c r="A480" i="1"/>
  <c r="A483" i="1"/>
  <c r="A489" i="1"/>
  <c r="A492" i="1"/>
  <c r="A493" i="1"/>
  <c r="A494" i="1"/>
  <c r="A495" i="1"/>
  <c r="A496" i="1"/>
  <c r="A497" i="1"/>
  <c r="A508" i="1"/>
  <c r="A513" i="1"/>
  <c r="A516" i="1"/>
  <c r="A520" i="1"/>
  <c r="A522" i="1"/>
  <c r="A526" i="1"/>
  <c r="A529" i="1"/>
  <c r="A535" i="1"/>
  <c r="A536" i="1"/>
  <c r="A541" i="1"/>
  <c r="A544" i="1"/>
  <c r="A545" i="1"/>
  <c r="A548" i="1"/>
  <c r="A551" i="1"/>
  <c r="A553" i="1"/>
  <c r="A554" i="1"/>
  <c r="A558" i="1"/>
  <c r="A564" i="1"/>
  <c r="A570" i="1"/>
  <c r="A577" i="1"/>
  <c r="A582" i="1"/>
  <c r="A585" i="1"/>
  <c r="A587" i="1"/>
  <c r="A588" i="1"/>
  <c r="A589" i="1"/>
  <c r="A590" i="1"/>
  <c r="A592" i="1"/>
  <c r="A595" i="1"/>
  <c r="A596" i="1"/>
  <c r="A599" i="1"/>
  <c r="A603" i="1"/>
  <c r="A604" i="1"/>
  <c r="A605" i="1"/>
  <c r="A607" i="1"/>
  <c r="A608" i="1"/>
  <c r="A609" i="1"/>
  <c r="A613" i="1"/>
  <c r="A615" i="1"/>
  <c r="A616" i="1"/>
  <c r="A618" i="1"/>
  <c r="A623" i="1"/>
  <c r="A624" i="1"/>
  <c r="A625" i="1"/>
  <c r="A626" i="1"/>
  <c r="A627" i="1"/>
  <c r="A630" i="1"/>
  <c r="A631" i="1"/>
  <c r="A632" i="1"/>
  <c r="A633" i="1"/>
  <c r="A636" i="1"/>
  <c r="A641" i="1"/>
  <c r="A642" i="1"/>
  <c r="A646" i="1"/>
  <c r="A647" i="1"/>
  <c r="A648" i="1"/>
  <c r="A650" i="1"/>
  <c r="A654" i="1"/>
  <c r="A656" i="1"/>
  <c r="A660" i="1"/>
  <c r="A672" i="1"/>
  <c r="A8" i="1"/>
  <c r="A14" i="1"/>
  <c r="A16" i="1"/>
  <c r="A72" i="1"/>
  <c r="A74" i="1"/>
  <c r="A75" i="1"/>
  <c r="A77" i="1"/>
  <c r="A94" i="1"/>
  <c r="A97" i="1"/>
  <c r="A107" i="1"/>
  <c r="A198" i="1"/>
  <c r="A45" i="1"/>
  <c r="A118" i="1"/>
  <c r="A216" i="1"/>
  <c r="A628" i="1"/>
</calcChain>
</file>

<file path=xl/sharedStrings.xml><?xml version="1.0" encoding="utf-8"?>
<sst xmlns="http://schemas.openxmlformats.org/spreadsheetml/2006/main" count="4778" uniqueCount="1275">
  <si>
    <t>City</t>
  </si>
  <si>
    <t>State</t>
  </si>
  <si>
    <t>American Baptist College</t>
  </si>
  <si>
    <t>Nashville</t>
  </si>
  <si>
    <t>TN</t>
  </si>
  <si>
    <t>Private college/university endowment or Other non-profit institution</t>
  </si>
  <si>
    <t>Baccalaureate</t>
  </si>
  <si>
    <t>HBCU</t>
  </si>
  <si>
    <t>Western Governors University</t>
  </si>
  <si>
    <t>Salt Lake City</t>
  </si>
  <si>
    <t>UT</t>
  </si>
  <si>
    <t>Master's</t>
  </si>
  <si>
    <t>Non-HBCU</t>
  </si>
  <si>
    <t>Oakton Community College Educational Foundation</t>
  </si>
  <si>
    <t>Des Plaines</t>
  </si>
  <si>
    <t>IL</t>
  </si>
  <si>
    <t>Institutionally-related foundation (IRF)</t>
  </si>
  <si>
    <t>Special Focus</t>
  </si>
  <si>
    <t>Associate's</t>
  </si>
  <si>
    <t>Indiana University of Pennsylvania</t>
  </si>
  <si>
    <t>Indiana</t>
  </si>
  <si>
    <t>PA</t>
  </si>
  <si>
    <t>Public college, university, or system fund</t>
  </si>
  <si>
    <t>4-Year Public College/University</t>
  </si>
  <si>
    <t>Doctoral</t>
  </si>
  <si>
    <t>Elgin Community College Foundation</t>
  </si>
  <si>
    <t>Elgin</t>
  </si>
  <si>
    <t>Vermont Law School</t>
  </si>
  <si>
    <t>South Royalton</t>
  </si>
  <si>
    <t>VT</t>
  </si>
  <si>
    <t>Monterey Peninsula College Foundation</t>
  </si>
  <si>
    <t>Monterey</t>
  </si>
  <si>
    <t>CA</t>
  </si>
  <si>
    <t>Blue Ridge Community College Educational Foundation, Inc.</t>
  </si>
  <si>
    <t>Weyers Cave</t>
  </si>
  <si>
    <t>VA</t>
  </si>
  <si>
    <t>Houston Community College System Foundation</t>
  </si>
  <si>
    <t>Houston</t>
  </si>
  <si>
    <t>TX</t>
  </si>
  <si>
    <t>Five Colleges, Inc.</t>
  </si>
  <si>
    <t>Amherst</t>
  </si>
  <si>
    <t>MA</t>
  </si>
  <si>
    <t>Lock Haven University Foundation</t>
  </si>
  <si>
    <t>Lock Haven</t>
  </si>
  <si>
    <t>Cornerstone University</t>
  </si>
  <si>
    <t>Grand Rapids</t>
  </si>
  <si>
    <t>MI</t>
  </si>
  <si>
    <t>Pellissippi State Community College Foundation</t>
  </si>
  <si>
    <t>Knoxville</t>
  </si>
  <si>
    <t>Manhattanville University</t>
  </si>
  <si>
    <t>Purchase</t>
  </si>
  <si>
    <t>NY</t>
  </si>
  <si>
    <t>Warner Pacific University</t>
  </si>
  <si>
    <t>Portland</t>
  </si>
  <si>
    <t>OR</t>
  </si>
  <si>
    <t>California Maritime Academy Foundation</t>
  </si>
  <si>
    <t>Vallejo</t>
  </si>
  <si>
    <t>Polytechnic University of Puerto Rico</t>
  </si>
  <si>
    <t>San Juan</t>
  </si>
  <si>
    <t>PR</t>
  </si>
  <si>
    <t>Lakeland University Foundation</t>
  </si>
  <si>
    <t>Plymouth</t>
  </si>
  <si>
    <t>WI</t>
  </si>
  <si>
    <t>North Iowa Area Community College Foundation</t>
  </si>
  <si>
    <t>Mason City</t>
  </si>
  <si>
    <t>IA</t>
  </si>
  <si>
    <t>California State University, Stanislaus Foundation</t>
  </si>
  <si>
    <t>Turlock</t>
  </si>
  <si>
    <t>Monroe Community College Foundation</t>
  </si>
  <si>
    <t>Rochester</t>
  </si>
  <si>
    <t>California State University, East Bay</t>
  </si>
  <si>
    <t>Hayward</t>
  </si>
  <si>
    <t>Daemen University</t>
  </si>
  <si>
    <t>Peirce College</t>
  </si>
  <si>
    <t>Philadelphia</t>
  </si>
  <si>
    <t>Yavapai College Foundation</t>
  </si>
  <si>
    <t>Prescott</t>
  </si>
  <si>
    <t>AZ</t>
  </si>
  <si>
    <t>Institute of American Indian Arts</t>
  </si>
  <si>
    <t>Santa Fe</t>
  </si>
  <si>
    <t>NM</t>
  </si>
  <si>
    <t>Tribal</t>
  </si>
  <si>
    <t>Thomas College</t>
  </si>
  <si>
    <t>Waterville</t>
  </si>
  <si>
    <t>ME</t>
  </si>
  <si>
    <t>Kalamazoo Valley Community College</t>
  </si>
  <si>
    <t>Kalamazoo</t>
  </si>
  <si>
    <t>Metropolitan State University of Denver Foundation</t>
  </si>
  <si>
    <t>Denver</t>
  </si>
  <si>
    <t>CO</t>
  </si>
  <si>
    <t>California State University, Dominguez Hills Philanthropic Foundation</t>
  </si>
  <si>
    <t>Carson</t>
  </si>
  <si>
    <t>Ramapo College of New Jersey</t>
  </si>
  <si>
    <t>Mahwah</t>
  </si>
  <si>
    <t>NJ</t>
  </si>
  <si>
    <t>Faulkner University</t>
  </si>
  <si>
    <t>Montgomery</t>
  </si>
  <si>
    <t>AL</t>
  </si>
  <si>
    <t>Spartanburg Methodist College</t>
  </si>
  <si>
    <t>Spartanburg</t>
  </si>
  <si>
    <t>SC</t>
  </si>
  <si>
    <t>Central Oregon Community College Foundation</t>
  </si>
  <si>
    <t>Bend</t>
  </si>
  <si>
    <t>Henderson State University Foundation</t>
  </si>
  <si>
    <t>Arkadelphia</t>
  </si>
  <si>
    <t>AR</t>
  </si>
  <si>
    <t>SUNY Plattsburgh College Foundation</t>
  </si>
  <si>
    <t>Plattsburgh</t>
  </si>
  <si>
    <t>Husson University</t>
  </si>
  <si>
    <t>Bangor</t>
  </si>
  <si>
    <t>Trinity Western University</t>
  </si>
  <si>
    <t>Langley</t>
  </si>
  <si>
    <t>BC</t>
  </si>
  <si>
    <t>Canadian College/University</t>
  </si>
  <si>
    <t>Clarke University</t>
  </si>
  <si>
    <t>Dubuque</t>
  </si>
  <si>
    <t>Fort Lewis College</t>
  </si>
  <si>
    <t>Durango</t>
  </si>
  <si>
    <t>Meadville Theological School of Lombard College</t>
  </si>
  <si>
    <t>Chicago</t>
  </si>
  <si>
    <t>Delta College</t>
  </si>
  <si>
    <t>University Center</t>
  </si>
  <si>
    <t>West Chester University Foundation</t>
  </si>
  <si>
    <t>West Chester</t>
  </si>
  <si>
    <t>Fayetteville State University</t>
  </si>
  <si>
    <t>Fayetteville</t>
  </si>
  <si>
    <t>NC</t>
  </si>
  <si>
    <t>Georgia Southwestern Foundation</t>
  </si>
  <si>
    <t>Americus</t>
  </si>
  <si>
    <t>GA</t>
  </si>
  <si>
    <t>California State University, Channel Islands Foundation</t>
  </si>
  <si>
    <t>Camarillo</t>
  </si>
  <si>
    <t>American University in Bulgaria</t>
  </si>
  <si>
    <t>California State University Foundation</t>
  </si>
  <si>
    <t>Long Beach</t>
  </si>
  <si>
    <t>State System Office/Administration Unit</t>
  </si>
  <si>
    <t>University of North Carolina at Pembroke</t>
  </si>
  <si>
    <t>Pembroke</t>
  </si>
  <si>
    <t>Bradford Educational Foundation - University of Pittsburgh at Bradford</t>
  </si>
  <si>
    <t>Bradford</t>
  </si>
  <si>
    <t>California State University, San Marcos Foundation</t>
  </si>
  <si>
    <t>San Marcos</t>
  </si>
  <si>
    <t>Combined endowment/foundation</t>
  </si>
  <si>
    <t>Montana State University Billings Foundation</t>
  </si>
  <si>
    <t>Billings</t>
  </si>
  <si>
    <t>MT</t>
  </si>
  <si>
    <t>Utah Tech University</t>
  </si>
  <si>
    <t>Saint George</t>
  </si>
  <si>
    <t>Tri-County Technical College Foundation</t>
  </si>
  <si>
    <t>Pendleton</t>
  </si>
  <si>
    <t>LeTourneau University</t>
  </si>
  <si>
    <t>Longview</t>
  </si>
  <si>
    <t>Grand View University</t>
  </si>
  <si>
    <t>Des Moines</t>
  </si>
  <si>
    <t>Kentucky Wesleyan College</t>
  </si>
  <si>
    <t>Owensboro</t>
  </si>
  <si>
    <t>KY</t>
  </si>
  <si>
    <t>Northwestern Michigan College Foundation</t>
  </si>
  <si>
    <t>Traverse City</t>
  </si>
  <si>
    <t>Edinboro University Foundation</t>
  </si>
  <si>
    <t>Edinboro</t>
  </si>
  <si>
    <t>St.Mary's College of Maryland Foundation</t>
  </si>
  <si>
    <t>St. Mary's City</t>
  </si>
  <si>
    <t>MD</t>
  </si>
  <si>
    <t>Southern Illinois University Edwardsville Foundation</t>
  </si>
  <si>
    <t>Edwardsville</t>
  </si>
  <si>
    <t>Roberts Wesleyan University</t>
  </si>
  <si>
    <t>Sinclair Community College Foundation</t>
  </si>
  <si>
    <t>Dayton</t>
  </si>
  <si>
    <t>OH</t>
  </si>
  <si>
    <t>Culver-Stockton College</t>
  </si>
  <si>
    <t>Canton</t>
  </si>
  <si>
    <t>MO</t>
  </si>
  <si>
    <t>Foundation for California University of Pennsylvania</t>
  </si>
  <si>
    <t>California</t>
  </si>
  <si>
    <t>William Rainey Harper College Education Foundation</t>
  </si>
  <si>
    <t>Palatine</t>
  </si>
  <si>
    <t>Southern Connecticut State University Foundation</t>
  </si>
  <si>
    <t>New Haven</t>
  </si>
  <si>
    <t>CT</t>
  </si>
  <si>
    <t>Central Washington University Foundation</t>
  </si>
  <si>
    <t>Ellensburg</t>
  </si>
  <si>
    <t>WA</t>
  </si>
  <si>
    <t>Kutztown University Foundation</t>
  </si>
  <si>
    <t>Kutztown</t>
  </si>
  <si>
    <t>SUNY Broome Community College Foundation</t>
  </si>
  <si>
    <t>Binghamton</t>
  </si>
  <si>
    <t>California State University, Bakersfield Foundation</t>
  </si>
  <si>
    <t>Bakersfield</t>
  </si>
  <si>
    <t>California State University, Monterey Bay</t>
  </si>
  <si>
    <t>Seaside</t>
  </si>
  <si>
    <t>Cal Poly Humboldt Foundation</t>
  </si>
  <si>
    <t>Arcata</t>
  </si>
  <si>
    <t>Rocky Mountain College</t>
  </si>
  <si>
    <t>Lasell University</t>
  </si>
  <si>
    <t>Newton</t>
  </si>
  <si>
    <t>Chaminade University of Honolulu</t>
  </si>
  <si>
    <t>Honolulu</t>
  </si>
  <si>
    <t>HI</t>
  </si>
  <si>
    <t>UNC School of the Arts</t>
  </si>
  <si>
    <t>Winston-Salem</t>
  </si>
  <si>
    <t>Cuesta College Foundation</t>
  </si>
  <si>
    <t>San Luis Obispo</t>
  </si>
  <si>
    <t>Golden Gate University</t>
  </si>
  <si>
    <t>San Francisco</t>
  </si>
  <si>
    <t>Northwest College Foundation</t>
  </si>
  <si>
    <t>Powell</t>
  </si>
  <si>
    <t>WY</t>
  </si>
  <si>
    <t>Florida SouthWestern State College Foundation</t>
  </si>
  <si>
    <t>Fort Myers</t>
  </si>
  <si>
    <t>FL</t>
  </si>
  <si>
    <t>Wisconsin Lutheran College</t>
  </si>
  <si>
    <t>Milwaukee</t>
  </si>
  <si>
    <t>Robert Morris University</t>
  </si>
  <si>
    <t>Moon Township</t>
  </si>
  <si>
    <t>Clarion University Foundation, Inc.</t>
  </si>
  <si>
    <t>Clarion</t>
  </si>
  <si>
    <t>Oglethorpe University</t>
  </si>
  <si>
    <t>Atlanta</t>
  </si>
  <si>
    <t>Millersville University Foundation</t>
  </si>
  <si>
    <t>Millersville</t>
  </si>
  <si>
    <t>SUNY Fredonia College Foundation</t>
  </si>
  <si>
    <t>Fredonia</t>
  </si>
  <si>
    <t>Worcester State Foundation</t>
  </si>
  <si>
    <t>Worcester</t>
  </si>
  <si>
    <t>Lorain County Community College Foundation</t>
  </si>
  <si>
    <t>Elyria</t>
  </si>
  <si>
    <t>Georgian Court University</t>
  </si>
  <si>
    <t>Lakewood</t>
  </si>
  <si>
    <t>SUNY Potsdam College Foundation</t>
  </si>
  <si>
    <t>Potsdam</t>
  </si>
  <si>
    <t>Warren Wilson College</t>
  </si>
  <si>
    <t>Swannanoa</t>
  </si>
  <si>
    <t>Molloy University</t>
  </si>
  <si>
    <t>Rockville Centre</t>
  </si>
  <si>
    <t>San Bernardino</t>
  </si>
  <si>
    <t>Keck Graduate Institute</t>
  </si>
  <si>
    <t>Claremont</t>
  </si>
  <si>
    <t>Cedarville University</t>
  </si>
  <si>
    <t>Cedarville</t>
  </si>
  <si>
    <t>Barry University Inc.</t>
  </si>
  <si>
    <t>Miami Shores</t>
  </si>
  <si>
    <t>Southern Nazarene University</t>
  </si>
  <si>
    <t>Bethany</t>
  </si>
  <si>
    <t>OK</t>
  </si>
  <si>
    <t>Colorado Mesa University Foundation</t>
  </si>
  <si>
    <t>Grand Junction</t>
  </si>
  <si>
    <t>Ferrum College</t>
  </si>
  <si>
    <t>Ferrum</t>
  </si>
  <si>
    <t>Bellarmine University</t>
  </si>
  <si>
    <t>Louisville</t>
  </si>
  <si>
    <t>McPherson College</t>
  </si>
  <si>
    <t>McPherson</t>
  </si>
  <si>
    <t>KS</t>
  </si>
  <si>
    <t>Western New England University</t>
  </si>
  <si>
    <t>Springfield</t>
  </si>
  <si>
    <t>Brenau University</t>
  </si>
  <si>
    <t>Gainesville</t>
  </si>
  <si>
    <t>Concordia University, St Paul</t>
  </si>
  <si>
    <t>Saint Paul</t>
  </si>
  <si>
    <t>MN</t>
  </si>
  <si>
    <t>California State University, Los Angeles Foundation</t>
  </si>
  <si>
    <t>Los Angeles</t>
  </si>
  <si>
    <t>Central Piedmont Community College Foundation</t>
  </si>
  <si>
    <t>Charlotte</t>
  </si>
  <si>
    <t>Seton Hill University</t>
  </si>
  <si>
    <t>Greensburg</t>
  </si>
  <si>
    <t>Friends University</t>
  </si>
  <si>
    <t>Wichita</t>
  </si>
  <si>
    <t>Saint Francis University</t>
  </si>
  <si>
    <t>Loretto</t>
  </si>
  <si>
    <t>Morningside University</t>
  </si>
  <si>
    <t>Sioux City</t>
  </si>
  <si>
    <t>University of Central Arkansas Foundation</t>
  </si>
  <si>
    <t>Conway</t>
  </si>
  <si>
    <t>Southern Adventist University</t>
  </si>
  <si>
    <t>Collegedale</t>
  </si>
  <si>
    <t>Cleveland Institute of Music</t>
  </si>
  <si>
    <t>Cleveland</t>
  </si>
  <si>
    <t>Covenant College</t>
  </si>
  <si>
    <t>Lookout Mt.</t>
  </si>
  <si>
    <t>Erikson Institute</t>
  </si>
  <si>
    <t>University of Mary</t>
  </si>
  <si>
    <t>Bismarck</t>
  </si>
  <si>
    <t>ND</t>
  </si>
  <si>
    <t>Oregon State University</t>
  </si>
  <si>
    <t>Corvallis</t>
  </si>
  <si>
    <t>Arcadia University</t>
  </si>
  <si>
    <t>Glenside</t>
  </si>
  <si>
    <t>Central Methodist University</t>
  </si>
  <si>
    <t>Fayette</t>
  </si>
  <si>
    <t>Webster University</t>
  </si>
  <si>
    <t>Saint Louis</t>
  </si>
  <si>
    <t>The Bloomsburg University Foundation</t>
  </si>
  <si>
    <t>Bloomsburg</t>
  </si>
  <si>
    <t>SUNY Cortland</t>
  </si>
  <si>
    <t>Cortland</t>
  </si>
  <si>
    <t>Northeast College of Health Sciences</t>
  </si>
  <si>
    <t>Seneca Falls</t>
  </si>
  <si>
    <t>Shippensburg University Foundation</t>
  </si>
  <si>
    <t>Shippensburg</t>
  </si>
  <si>
    <t>Olivet Nazarene University Foundation</t>
  </si>
  <si>
    <t>Bourbonnais</t>
  </si>
  <si>
    <t>Wilson College</t>
  </si>
  <si>
    <t>Chambersburg</t>
  </si>
  <si>
    <t>Sonoma State University Foundation</t>
  </si>
  <si>
    <t>Rohnert Park</t>
  </si>
  <si>
    <t>Webb Institute</t>
  </si>
  <si>
    <t>Glen Cove</t>
  </si>
  <si>
    <t>Ringling College of Art &amp; Design</t>
  </si>
  <si>
    <t>Sarasota</t>
  </si>
  <si>
    <t>Radford University Foundation</t>
  </si>
  <si>
    <t>Radford</t>
  </si>
  <si>
    <t>Oswego University Foundation, Inc.</t>
  </si>
  <si>
    <t>Oswego</t>
  </si>
  <si>
    <t>Colby-Sawyer College</t>
  </si>
  <si>
    <t>New London</t>
  </si>
  <si>
    <t>NH</t>
  </si>
  <si>
    <t>Trevecca Nazarene University</t>
  </si>
  <si>
    <t>College of New Jersey Foundation</t>
  </si>
  <si>
    <t>Ewing</t>
  </si>
  <si>
    <t>National Louis University</t>
  </si>
  <si>
    <t>Heidelberg University</t>
  </si>
  <si>
    <t>Tiffin</t>
  </si>
  <si>
    <t>Misericordia University</t>
  </si>
  <si>
    <t>Dallas</t>
  </si>
  <si>
    <t>Mount St. Joseph University</t>
  </si>
  <si>
    <t>Cincinnati</t>
  </si>
  <si>
    <t>University of North Carolina at Asheville</t>
  </si>
  <si>
    <t>Asheville</t>
  </si>
  <si>
    <t>Minnesota State University Mankato Foundation</t>
  </si>
  <si>
    <t>Mankato</t>
  </si>
  <si>
    <t>Augsburg University</t>
  </si>
  <si>
    <t>Minneapolis</t>
  </si>
  <si>
    <t>The University of Tampa</t>
  </si>
  <si>
    <t>Tampa</t>
  </si>
  <si>
    <t>Carroll College</t>
  </si>
  <si>
    <t>Helena</t>
  </si>
  <si>
    <t>Asbury University</t>
  </si>
  <si>
    <t>Wilmore</t>
  </si>
  <si>
    <t>Texas Wesleyan University</t>
  </si>
  <si>
    <t>Fort Worth</t>
  </si>
  <si>
    <t>SUNY Oneonta Foundation</t>
  </si>
  <si>
    <t>Oneonta</t>
  </si>
  <si>
    <t>Maryville University of St. Louis</t>
  </si>
  <si>
    <t>Palmer College Foundation</t>
  </si>
  <si>
    <t>Davenport</t>
  </si>
  <si>
    <t>Clark Community College District No 14 Foundation</t>
  </si>
  <si>
    <t>Vancouver</t>
  </si>
  <si>
    <t>University of Northern British Columbia &amp; Foundation</t>
  </si>
  <si>
    <t>Prince George</t>
  </si>
  <si>
    <t>Houghton University</t>
  </si>
  <si>
    <t>Houghton</t>
  </si>
  <si>
    <t>New York Medical College</t>
  </si>
  <si>
    <t>Valhalla</t>
  </si>
  <si>
    <t>Salisbury University Foundation</t>
  </si>
  <si>
    <t>Salisbury</t>
  </si>
  <si>
    <t>Foundation For California Community Colleges</t>
  </si>
  <si>
    <t>Sacramento</t>
  </si>
  <si>
    <t>Winthrop University Foundation</t>
  </si>
  <si>
    <t>Rock Hill</t>
  </si>
  <si>
    <t>Dallas Theological Seminary</t>
  </si>
  <si>
    <t>Gannon University</t>
  </si>
  <si>
    <t>Erie</t>
  </si>
  <si>
    <t>Rider University</t>
  </si>
  <si>
    <t>Lawrenceville</t>
  </si>
  <si>
    <t>Montana Technological University Foundation</t>
  </si>
  <si>
    <t>Butte</t>
  </si>
  <si>
    <t>Shenandoah University</t>
  </si>
  <si>
    <t>Winchester</t>
  </si>
  <si>
    <t>Foundation for Indiana University of Pennsylvania</t>
  </si>
  <si>
    <t>University Foundation at Sacramento State</t>
  </si>
  <si>
    <t>Freed-Hardeman University</t>
  </si>
  <si>
    <t>Henderson</t>
  </si>
  <si>
    <t>College of St. Scholastica</t>
  </si>
  <si>
    <t>Duluth</t>
  </si>
  <si>
    <t>Northampton County Area Community College Foundation</t>
  </si>
  <si>
    <t>Bethlehem</t>
  </si>
  <si>
    <t>Drury University</t>
  </si>
  <si>
    <t>University of North Georgia Foundation, Inc.</t>
  </si>
  <si>
    <t>Dahlonega</t>
  </si>
  <si>
    <t>Lewis University</t>
  </si>
  <si>
    <t>Romeoville</t>
  </si>
  <si>
    <t>Converse University</t>
  </si>
  <si>
    <t>Westmont College</t>
  </si>
  <si>
    <t>Santa Barbara</t>
  </si>
  <si>
    <t>Roger Williams University</t>
  </si>
  <si>
    <t>Bristol</t>
  </si>
  <si>
    <t>RI</t>
  </si>
  <si>
    <t>Nazareth University</t>
  </si>
  <si>
    <t>Carroll University</t>
  </si>
  <si>
    <t>Waukesha</t>
  </si>
  <si>
    <t>Flagler College</t>
  </si>
  <si>
    <t>Saint Augustine</t>
  </si>
  <si>
    <t>St. Bonaventure University</t>
  </si>
  <si>
    <t>Saint Bonaventure</t>
  </si>
  <si>
    <t>Saint Michael's College</t>
  </si>
  <si>
    <t>Colchester</t>
  </si>
  <si>
    <t>Muskingum University</t>
  </si>
  <si>
    <t>New Concord</t>
  </si>
  <si>
    <t>Pittsburg State University Foundation</t>
  </si>
  <si>
    <t>Pittsburg</t>
  </si>
  <si>
    <t>Norfolk State University Foundation</t>
  </si>
  <si>
    <t>Norfolk</t>
  </si>
  <si>
    <t>Virginia State University</t>
  </si>
  <si>
    <t>Petersburg</t>
  </si>
  <si>
    <t>Tyler Junior College Foundation</t>
  </si>
  <si>
    <t>Tyler</t>
  </si>
  <si>
    <t>Eastern Kentucky University Foundation</t>
  </si>
  <si>
    <t>Richmond</t>
  </si>
  <si>
    <t>The University Foundation California State University, Chico</t>
  </si>
  <si>
    <t>Chico</t>
  </si>
  <si>
    <t>University of Dallas</t>
  </si>
  <si>
    <t>Irving</t>
  </si>
  <si>
    <t>Lebanon Valley College</t>
  </si>
  <si>
    <t>Annville</t>
  </si>
  <si>
    <t>Columbus State University Foundation</t>
  </si>
  <si>
    <t>Columbus</t>
  </si>
  <si>
    <t>Franklin College</t>
  </si>
  <si>
    <t>Franklin</t>
  </si>
  <si>
    <t>IN</t>
  </si>
  <si>
    <t>Texas Lutheran University</t>
  </si>
  <si>
    <t>Seguin</t>
  </si>
  <si>
    <t>Fairleigh Dickinson University</t>
  </si>
  <si>
    <t>Teaneck</t>
  </si>
  <si>
    <t>Wagner College</t>
  </si>
  <si>
    <t>Staten Island</t>
  </si>
  <si>
    <t>Cornell College</t>
  </si>
  <si>
    <t>Mount Vernon</t>
  </si>
  <si>
    <t>Longwood University Foundation</t>
  </si>
  <si>
    <t>Farmville</t>
  </si>
  <si>
    <t>Bridgewater College</t>
  </si>
  <si>
    <t>Bridgewater</t>
  </si>
  <si>
    <t>Cuyahoga Community College Foundation</t>
  </si>
  <si>
    <t>Indiana State University Foundation</t>
  </si>
  <si>
    <t>Terre Haute</t>
  </si>
  <si>
    <t>Florida Southern College</t>
  </si>
  <si>
    <t>Lakeland</t>
  </si>
  <si>
    <t>Tennessee Technological University Foundation</t>
  </si>
  <si>
    <t>Cookeville</t>
  </si>
  <si>
    <t>Georgia Southern University Foundation</t>
  </si>
  <si>
    <t>Statesboro</t>
  </si>
  <si>
    <t>College of Central Florida Foundation</t>
  </si>
  <si>
    <t>Ocala</t>
  </si>
  <si>
    <t>Palm Beach Atlantic University</t>
  </si>
  <si>
    <t>West Palm Beach</t>
  </si>
  <si>
    <t>Elizabethtown College</t>
  </si>
  <si>
    <t>Elizabethtown</t>
  </si>
  <si>
    <t>Franklin University</t>
  </si>
  <si>
    <t>University of West Florida Foundation</t>
  </si>
  <si>
    <t>Pensacola</t>
  </si>
  <si>
    <t>University of Detroit Mercy</t>
  </si>
  <si>
    <t>Detroit</t>
  </si>
  <si>
    <t>Saginaw Valley State University Foundation</t>
  </si>
  <si>
    <t>Montclair State University Foundation</t>
  </si>
  <si>
    <t>Montclair</t>
  </si>
  <si>
    <t>Doane University</t>
  </si>
  <si>
    <t>Crete</t>
  </si>
  <si>
    <t>NE</t>
  </si>
  <si>
    <t>Northern Illinois University Foundation</t>
  </si>
  <si>
    <t>Dekalb</t>
  </si>
  <si>
    <t>Cottey College</t>
  </si>
  <si>
    <t>Nevada</t>
  </si>
  <si>
    <t>Widener University</t>
  </si>
  <si>
    <t>Chester</t>
  </si>
  <si>
    <t>Linfield University</t>
  </si>
  <si>
    <t>McMinnville</t>
  </si>
  <si>
    <t>Lipscomb University</t>
  </si>
  <si>
    <t>Kennesaw State University</t>
  </si>
  <si>
    <t>Kennesaw</t>
  </si>
  <si>
    <t>University of Northern Colorado Foundation</t>
  </si>
  <si>
    <t>Greeley</t>
  </si>
  <si>
    <t>Maryland Institute College of Art</t>
  </si>
  <si>
    <t>Baltimore</t>
  </si>
  <si>
    <t>DeSales University</t>
  </si>
  <si>
    <t>Center Valley</t>
  </si>
  <si>
    <t>University of Health Sciences and Pharmacy in St. Louis</t>
  </si>
  <si>
    <t>Eastern Illinois University Foundation</t>
  </si>
  <si>
    <t>Charleston</t>
  </si>
  <si>
    <t>Wright State University Foundation</t>
  </si>
  <si>
    <t>Idaho State University Foundation</t>
  </si>
  <si>
    <t>Pocatello</t>
  </si>
  <si>
    <t>ID</t>
  </si>
  <si>
    <t>Murray State University</t>
  </si>
  <si>
    <t>Murray</t>
  </si>
  <si>
    <t>Fuller Theological Seminary</t>
  </si>
  <si>
    <t>Pasadena</t>
  </si>
  <si>
    <t>Northwood University</t>
  </si>
  <si>
    <t>Midland</t>
  </si>
  <si>
    <t>Florida Agricultural and Mechanical University</t>
  </si>
  <si>
    <t>Tallahassee</t>
  </si>
  <si>
    <t>Arkansas State University System Foundation</t>
  </si>
  <si>
    <t>Jonesboro</t>
  </si>
  <si>
    <t>The Ferris Foundation</t>
  </si>
  <si>
    <t>Big Rapids</t>
  </si>
  <si>
    <t>Otterbein University</t>
  </si>
  <si>
    <t>Westerville</t>
  </si>
  <si>
    <t>College of Saint Benedict</t>
  </si>
  <si>
    <t>Saint Joseph</t>
  </si>
  <si>
    <t>Concordia University of Wisconsin</t>
  </si>
  <si>
    <t>Mequon</t>
  </si>
  <si>
    <t>Messiah University</t>
  </si>
  <si>
    <t>Mechanicsburg</t>
  </si>
  <si>
    <t>California State University Long Beach 49er Foundation</t>
  </si>
  <si>
    <t>Texas Woman's University Foundation</t>
  </si>
  <si>
    <t>Denton</t>
  </si>
  <si>
    <t>Christian Theological Seminary</t>
  </si>
  <si>
    <t>Indianapolis</t>
  </si>
  <si>
    <t>Northern Kentucky University Foundation</t>
  </si>
  <si>
    <t>Highland Heights</t>
  </si>
  <si>
    <t>Meredith College</t>
  </si>
  <si>
    <t>Raleigh</t>
  </si>
  <si>
    <t>Goshen College</t>
  </si>
  <si>
    <t>Goshen</t>
  </si>
  <si>
    <t>Illinois College</t>
  </si>
  <si>
    <t>Jacksonville</t>
  </si>
  <si>
    <t>University of Lynchburg</t>
  </si>
  <si>
    <t>Lynchburg</t>
  </si>
  <si>
    <t>Capital University</t>
  </si>
  <si>
    <t>Westminster College</t>
  </si>
  <si>
    <t>New Wilmington</t>
  </si>
  <si>
    <t>SUNY Health Science Center at Syracuse</t>
  </si>
  <si>
    <t>Syracuse</t>
  </si>
  <si>
    <t>University of the Ozarks</t>
  </si>
  <si>
    <t>Clarksville</t>
  </si>
  <si>
    <t>University of Arkansas Little Rock</t>
  </si>
  <si>
    <t>Little Rock</t>
  </si>
  <si>
    <t>St. Edward's University</t>
  </si>
  <si>
    <t>Austin</t>
  </si>
  <si>
    <t>Oakland University</t>
  </si>
  <si>
    <t>California Lutheran University</t>
  </si>
  <si>
    <t>Thousand Oaks</t>
  </si>
  <si>
    <t>College of Charleston Foundation</t>
  </si>
  <si>
    <t>Middle Tennessee State University Foundation</t>
  </si>
  <si>
    <t>Murfreesboro</t>
  </si>
  <si>
    <t>The Foundation for Western Washington University and Alumni</t>
  </si>
  <si>
    <t>Bellingham</t>
  </si>
  <si>
    <t>Endicott College</t>
  </si>
  <si>
    <t>Beverly</t>
  </si>
  <si>
    <t>Canisius University of Buffalo, NY</t>
  </si>
  <si>
    <t>Buffalo</t>
  </si>
  <si>
    <t>Sarah Lawrence College</t>
  </si>
  <si>
    <t>Bronxville</t>
  </si>
  <si>
    <t>California State University, Fullerton Philanthropic Foundation</t>
  </si>
  <si>
    <t>Fullerton</t>
  </si>
  <si>
    <t>Troy University Foundation</t>
  </si>
  <si>
    <t>Troy</t>
  </si>
  <si>
    <t>St. John Fisher University</t>
  </si>
  <si>
    <t>Art Center College of Design</t>
  </si>
  <si>
    <t>University of Southern Mississippi Foundation</t>
  </si>
  <si>
    <t>Hattiesburg</t>
  </si>
  <si>
    <t>MS</t>
  </si>
  <si>
    <t>Culinary Institute of America</t>
  </si>
  <si>
    <t>Hyde Park</t>
  </si>
  <si>
    <t>University of North Florida Foundation</t>
  </si>
  <si>
    <t>James Madison University Foundation</t>
  </si>
  <si>
    <t>Harrisonburg</t>
  </si>
  <si>
    <t>McDaniel College</t>
  </si>
  <si>
    <t>Westminster</t>
  </si>
  <si>
    <t>Ursinus College</t>
  </si>
  <si>
    <t>Collegeville</t>
  </si>
  <si>
    <t>California Baptist University</t>
  </si>
  <si>
    <t>Riverside</t>
  </si>
  <si>
    <t>Austin Presbyterian Theological Seminary</t>
  </si>
  <si>
    <t>Buena Vista University</t>
  </si>
  <si>
    <t>Storm Lake</t>
  </si>
  <si>
    <t>Columbia College</t>
  </si>
  <si>
    <t>Columbia</t>
  </si>
  <si>
    <t>Eastern Virginia Medical School Foundation</t>
  </si>
  <si>
    <t>Boise State University Foundation</t>
  </si>
  <si>
    <t>Boise</t>
  </si>
  <si>
    <t>University of North Carolina at Wilmington</t>
  </si>
  <si>
    <t>Wilmington</t>
  </si>
  <si>
    <t>Carthage College</t>
  </si>
  <si>
    <t>Kenosha</t>
  </si>
  <si>
    <t>Hanover College</t>
  </si>
  <si>
    <t>Hanover</t>
  </si>
  <si>
    <t>New England Conservatory of Music</t>
  </si>
  <si>
    <t>Boston</t>
  </si>
  <si>
    <t>Mount Saint Mary's University, Los Angeles</t>
  </si>
  <si>
    <t>Indiana Institute of Technology</t>
  </si>
  <si>
    <t>Fort Wayne</t>
  </si>
  <si>
    <t>University at Albany Foundation</t>
  </si>
  <si>
    <t>Albany</t>
  </si>
  <si>
    <t>Seattle Pacific University</t>
  </si>
  <si>
    <t>Seattle</t>
  </si>
  <si>
    <t>Michigan Technological University</t>
  </si>
  <si>
    <t>Emmanuel College</t>
  </si>
  <si>
    <t>High Point University</t>
  </si>
  <si>
    <t>High Point</t>
  </si>
  <si>
    <t>Fort Hays State University Foundation</t>
  </si>
  <si>
    <t>Hays</t>
  </si>
  <si>
    <t>San Francisco State University Foundation</t>
  </si>
  <si>
    <t>Roanoke College</t>
  </si>
  <si>
    <t>Salem</t>
  </si>
  <si>
    <t>University of Mount Union</t>
  </si>
  <si>
    <t>Alliance</t>
  </si>
  <si>
    <t>Elmhurst University</t>
  </si>
  <si>
    <t>Elmhurst</t>
  </si>
  <si>
    <t>East Tennessee State University</t>
  </si>
  <si>
    <t>Johnson City</t>
  </si>
  <si>
    <t>Mount Allison University</t>
  </si>
  <si>
    <t>Sackville</t>
  </si>
  <si>
    <t>NB</t>
  </si>
  <si>
    <t>New Jersey Institute of Technology</t>
  </si>
  <si>
    <t>Newark</t>
  </si>
  <si>
    <t>York College of Pennsylvania</t>
  </si>
  <si>
    <t>York</t>
  </si>
  <si>
    <t>Lesley University</t>
  </si>
  <si>
    <t>Cambridge</t>
  </si>
  <si>
    <t>Cal Poly Pomona Philanthropic Foundation</t>
  </si>
  <si>
    <t>Pomona</t>
  </si>
  <si>
    <t>University of the Incarnate Word</t>
  </si>
  <si>
    <t>San Antonio</t>
  </si>
  <si>
    <t>John Brown University</t>
  </si>
  <si>
    <t>Siloam Springs</t>
  </si>
  <si>
    <t>St. Norbert College</t>
  </si>
  <si>
    <t>De Pere</t>
  </si>
  <si>
    <t>Washburn University Foundation</t>
  </si>
  <si>
    <t>Topeka</t>
  </si>
  <si>
    <t>Alfred University</t>
  </si>
  <si>
    <t>Alfred</t>
  </si>
  <si>
    <t>Pitzer College</t>
  </si>
  <si>
    <t>Concordia College</t>
  </si>
  <si>
    <t>Moorhead</t>
  </si>
  <si>
    <t>Meharry Medical College</t>
  </si>
  <si>
    <t>Kent State University Foundation</t>
  </si>
  <si>
    <t>Kent</t>
  </si>
  <si>
    <t>Lycoming College</t>
  </si>
  <si>
    <t>Williamsport</t>
  </si>
  <si>
    <t>North Carolina A&amp;T State University and Foundation</t>
  </si>
  <si>
    <t>Greensboro</t>
  </si>
  <si>
    <t>Whitworth University</t>
  </si>
  <si>
    <t>Spokane</t>
  </si>
  <si>
    <t>San Jose State University and Tower Foundation</t>
  </si>
  <si>
    <t>San Jose</t>
  </si>
  <si>
    <t>Hood College of Frederick Maryland</t>
  </si>
  <si>
    <t>Frederick</t>
  </si>
  <si>
    <t>Southern Illinois University Foundation</t>
  </si>
  <si>
    <t>Carbondale</t>
  </si>
  <si>
    <t>Claremont Graduate University</t>
  </si>
  <si>
    <t>Asbury Theological Seminary</t>
  </si>
  <si>
    <t>Luther College</t>
  </si>
  <si>
    <t>Decorah</t>
  </si>
  <si>
    <t>Grove City College</t>
  </si>
  <si>
    <t>Grove City</t>
  </si>
  <si>
    <t>Grand Valley State University</t>
  </si>
  <si>
    <t>Allendale</t>
  </si>
  <si>
    <t>University of Chattanooga Foundation</t>
  </si>
  <si>
    <t>Chattanooga</t>
  </si>
  <si>
    <t>The Marshall University Foundation</t>
  </si>
  <si>
    <t>Huntington</t>
  </si>
  <si>
    <t>WV</t>
  </si>
  <si>
    <t>University of Northern Iowa Foundation</t>
  </si>
  <si>
    <t>Cedar Falls</t>
  </si>
  <si>
    <t>Mennonite Education Agency Investment Fund LLC</t>
  </si>
  <si>
    <t>Elkhart</t>
  </si>
  <si>
    <t>Clarkson University</t>
  </si>
  <si>
    <t>Randolph-Macon College</t>
  </si>
  <si>
    <t>Ashland</t>
  </si>
  <si>
    <t>Miami Dade College Foundation</t>
  </si>
  <si>
    <t>Miami</t>
  </si>
  <si>
    <t>Harding University</t>
  </si>
  <si>
    <t>Searcy</t>
  </si>
  <si>
    <t>Weber State University</t>
  </si>
  <si>
    <t>Ogden</t>
  </si>
  <si>
    <t>Northern Arizona University Foundation</t>
  </si>
  <si>
    <t>Flagstaff</t>
  </si>
  <si>
    <t>George Mason University Foundation, Inc.</t>
  </si>
  <si>
    <t>Fairfax</t>
  </si>
  <si>
    <t>Hobart &amp; William Smith Colleges</t>
  </si>
  <si>
    <t>Geneva</t>
  </si>
  <si>
    <t>University of Louisiana at Lafayette Foundation</t>
  </si>
  <si>
    <t>Lafayette</t>
  </si>
  <si>
    <t>LA</t>
  </si>
  <si>
    <t>Augustana College</t>
  </si>
  <si>
    <t>Rock Island</t>
  </si>
  <si>
    <t>Susquehanna University</t>
  </si>
  <si>
    <t>Selinsgrove</t>
  </si>
  <si>
    <t>The Foundation of the SUNY at Binghamton, Inc.</t>
  </si>
  <si>
    <t>Vestal</t>
  </si>
  <si>
    <t>Illinois State University Foundation</t>
  </si>
  <si>
    <t>Normal</t>
  </si>
  <si>
    <t>California State University, Northridge Foundation</t>
  </si>
  <si>
    <t>Northridge</t>
  </si>
  <si>
    <t>Iona University</t>
  </si>
  <si>
    <t>New Rochelle</t>
  </si>
  <si>
    <t>Bryant University</t>
  </si>
  <si>
    <t>Smithfield</t>
  </si>
  <si>
    <t>Bowling Green State University Foundation</t>
  </si>
  <si>
    <t>Bowling Green</t>
  </si>
  <si>
    <t>Concordia Seminary</t>
  </si>
  <si>
    <t>Agnes Scott College</t>
  </si>
  <si>
    <t>Decatur</t>
  </si>
  <si>
    <t>Loyola University New Orleans</t>
  </si>
  <si>
    <t>New Orleans</t>
  </si>
  <si>
    <t>Hampden-Sydney College</t>
  </si>
  <si>
    <t>Hampden-Sydney</t>
  </si>
  <si>
    <t>University of Rhode Island Foundation &amp; Alumni Engagement</t>
  </si>
  <si>
    <t>Kingston</t>
  </si>
  <si>
    <t>Simmons University</t>
  </si>
  <si>
    <t>Suffolk University</t>
  </si>
  <si>
    <t>Western Kentucky University and Foundations</t>
  </si>
  <si>
    <t>University of Redlands</t>
  </si>
  <si>
    <t>Redlands</t>
  </si>
  <si>
    <t>University of Central Florida Foundation</t>
  </si>
  <si>
    <t>Orlando</t>
  </si>
  <si>
    <t>California State University, Fresno Foundation</t>
  </si>
  <si>
    <t>Fresno</t>
  </si>
  <si>
    <t>Georgia State University Foundation</t>
  </si>
  <si>
    <t>University of South Alabama</t>
  </si>
  <si>
    <t>Mobile</t>
  </si>
  <si>
    <t>South Dakota State University Foundation</t>
  </si>
  <si>
    <t>Brookings</t>
  </si>
  <si>
    <t>SD</t>
  </si>
  <si>
    <t>Pace University</t>
  </si>
  <si>
    <t>St. Mary's University</t>
  </si>
  <si>
    <t>Morehouse College</t>
  </si>
  <si>
    <t>Central Michigan University</t>
  </si>
  <si>
    <t>Mount Pleasant</t>
  </si>
  <si>
    <t>University of Ottawa</t>
  </si>
  <si>
    <t>Ottawa</t>
  </si>
  <si>
    <t>ON</t>
  </si>
  <si>
    <t>Xavier University</t>
  </si>
  <si>
    <t>Allegheny College</t>
  </si>
  <si>
    <t>Meadville</t>
  </si>
  <si>
    <t>St. John's College</t>
  </si>
  <si>
    <t>Annapolis</t>
  </si>
  <si>
    <t>Wheaton College (MA)</t>
  </si>
  <si>
    <t>Norton</t>
  </si>
  <si>
    <t>Columbia Theological Seminary</t>
  </si>
  <si>
    <t>Le Moyne College</t>
  </si>
  <si>
    <t>Carleton University</t>
  </si>
  <si>
    <t>The University of Montana Foundation</t>
  </si>
  <si>
    <t>Missoula</t>
  </si>
  <si>
    <t>Rose-Hulman Institute of Technology</t>
  </si>
  <si>
    <t>Calvin University</t>
  </si>
  <si>
    <t>John Carroll University</t>
  </si>
  <si>
    <t>University Heights</t>
  </si>
  <si>
    <t>University of Dubuque</t>
  </si>
  <si>
    <t>Montana State University Alumni Foundation</t>
  </si>
  <si>
    <t>Bozeman</t>
  </si>
  <si>
    <t>Indiana Wesleyan University</t>
  </si>
  <si>
    <t>Marion</t>
  </si>
  <si>
    <t>Goucher College</t>
  </si>
  <si>
    <t>Florida Atlantic University Foundation, Inc.</t>
  </si>
  <si>
    <t>Boca Raton</t>
  </si>
  <si>
    <t>Butler University</t>
  </si>
  <si>
    <t>California Polytechnic State University Foundation</t>
  </si>
  <si>
    <t>Saint John's University</t>
  </si>
  <si>
    <t>Hollins University</t>
  </si>
  <si>
    <t>Roanoke</t>
  </si>
  <si>
    <t>Kalamazoo College</t>
  </si>
  <si>
    <t>Drake University</t>
  </si>
  <si>
    <t>Hope College</t>
  </si>
  <si>
    <t>Holland</t>
  </si>
  <si>
    <t>Stonehill College</t>
  </si>
  <si>
    <t>Easton</t>
  </si>
  <si>
    <t>University of New Brunswick</t>
  </si>
  <si>
    <t>Fredericton</t>
  </si>
  <si>
    <t>Saint Mary's College Notre Dame</t>
  </si>
  <si>
    <t>Notre Dame</t>
  </si>
  <si>
    <t>Valparaiso University</t>
  </si>
  <si>
    <t>Valparaiso</t>
  </si>
  <si>
    <t>The RAND Corporation</t>
  </si>
  <si>
    <t>Santa Monica</t>
  </si>
  <si>
    <t>Embry-Riddle Aeronautical University</t>
  </si>
  <si>
    <t>Daytona Beach</t>
  </si>
  <si>
    <t>University of Portland</t>
  </si>
  <si>
    <t>Gustavus Adolphus College</t>
  </si>
  <si>
    <t>Saint Peter</t>
  </si>
  <si>
    <t>Sacred Heart University</t>
  </si>
  <si>
    <t>Fairfield</t>
  </si>
  <si>
    <t>University of New Hampshire Foundation</t>
  </si>
  <si>
    <t>Durham</t>
  </si>
  <si>
    <t>Seattle University</t>
  </si>
  <si>
    <t>East Carolina University</t>
  </si>
  <si>
    <t>Greenville</t>
  </si>
  <si>
    <t>Lewis &amp; Clark College</t>
  </si>
  <si>
    <t>University of North Texas Foundation</t>
  </si>
  <si>
    <t>Loyola University Maryland</t>
  </si>
  <si>
    <t>University of Scranton</t>
  </si>
  <si>
    <t>Scranton</t>
  </si>
  <si>
    <t>University of South Dakota Foundation</t>
  </si>
  <si>
    <t>Vermillion</t>
  </si>
  <si>
    <t>Medical College of Georgia Foundation</t>
  </si>
  <si>
    <t>Augusta</t>
  </si>
  <si>
    <t>Wichita State University Foundation</t>
  </si>
  <si>
    <t>Mercy University</t>
  </si>
  <si>
    <t>Dobbs Ferry</t>
  </si>
  <si>
    <t>Muhlenberg College</t>
  </si>
  <si>
    <t>Allentown</t>
  </si>
  <si>
    <t>Florida International University Foundation, Inc</t>
  </si>
  <si>
    <t>Washington College</t>
  </si>
  <si>
    <t>Chestertown</t>
  </si>
  <si>
    <t>University of North Carolina at Charlotte</t>
  </si>
  <si>
    <t>University of New England</t>
  </si>
  <si>
    <t>Biddeford</t>
  </si>
  <si>
    <t>Baker College</t>
  </si>
  <si>
    <t>Owosso</t>
  </si>
  <si>
    <t>Seton Hall University</t>
  </si>
  <si>
    <t>South Orange</t>
  </si>
  <si>
    <t>Elon University</t>
  </si>
  <si>
    <t>Elon</t>
  </si>
  <si>
    <t>Bentley University</t>
  </si>
  <si>
    <t>Waltham</t>
  </si>
  <si>
    <t>Youngstown State University Foundation</t>
  </si>
  <si>
    <t>Youngstown</t>
  </si>
  <si>
    <t>University of Maine Foundation</t>
  </si>
  <si>
    <t>Orono</t>
  </si>
  <si>
    <t>Stevens Institute of Technology</t>
  </si>
  <si>
    <t>Hoboken</t>
  </si>
  <si>
    <t>New Mexico State University Foundation</t>
  </si>
  <si>
    <t>Las Cruces</t>
  </si>
  <si>
    <t>The University of Memphis</t>
  </si>
  <si>
    <t>Memphis</t>
  </si>
  <si>
    <t>The Catholic University of America</t>
  </si>
  <si>
    <t>Washington</t>
  </si>
  <si>
    <t>DC</t>
  </si>
  <si>
    <t>Stetson University</t>
  </si>
  <si>
    <t>DeLand</t>
  </si>
  <si>
    <t>Centre College of Kentucky</t>
  </si>
  <si>
    <t>Danville</t>
  </si>
  <si>
    <t>Ithaca College</t>
  </si>
  <si>
    <t>Ithaca</t>
  </si>
  <si>
    <t>Southwestern University</t>
  </si>
  <si>
    <t>Georgetown</t>
  </si>
  <si>
    <t>Earlham College</t>
  </si>
  <si>
    <t>St. Lawrence University</t>
  </si>
  <si>
    <t>The Citadel</t>
  </si>
  <si>
    <t>Colorado School of Mines Foundation</t>
  </si>
  <si>
    <t>Golden</t>
  </si>
  <si>
    <t>University of Nevada Las Vegas Foundation</t>
  </si>
  <si>
    <t>Las Vegas</t>
  </si>
  <si>
    <t>NV</t>
  </si>
  <si>
    <t>Gettysburg College</t>
  </si>
  <si>
    <t>Gettysburg</t>
  </si>
  <si>
    <t>Rhode Island School of Design</t>
  </si>
  <si>
    <t>Providence</t>
  </si>
  <si>
    <t>Berklee College of Music</t>
  </si>
  <si>
    <t>Wabash College</t>
  </si>
  <si>
    <t>Crawfordsville</t>
  </si>
  <si>
    <t>University of North Carolina at Greensboro Investment Fund</t>
  </si>
  <si>
    <t>University of Victoria Foundation</t>
  </si>
  <si>
    <t>Victoria</t>
  </si>
  <si>
    <t>University of Idaho Foundation</t>
  </si>
  <si>
    <t>Moscow</t>
  </si>
  <si>
    <t>Rhodes College</t>
  </si>
  <si>
    <t>The College of Wooster</t>
  </si>
  <si>
    <t>Wooster</t>
  </si>
  <si>
    <t>Franklin and Marshall College</t>
  </si>
  <si>
    <t>Lancaster</t>
  </si>
  <si>
    <t>Rowan University</t>
  </si>
  <si>
    <t>Glassboro</t>
  </si>
  <si>
    <t>The Brookings Institution</t>
  </si>
  <si>
    <t>Bates College</t>
  </si>
  <si>
    <t>Lewiston</t>
  </si>
  <si>
    <t>Gonzaga University</t>
  </si>
  <si>
    <t>University of South Alabama Foundation</t>
  </si>
  <si>
    <t>Harvey Mudd College</t>
  </si>
  <si>
    <t>Wofford College</t>
  </si>
  <si>
    <t>Fairfield University</t>
  </si>
  <si>
    <t>The Campanile Foundation</t>
  </si>
  <si>
    <t>San Diego</t>
  </si>
  <si>
    <t>Lawrence University</t>
  </si>
  <si>
    <t>Appleton</t>
  </si>
  <si>
    <t>Long Island University</t>
  </si>
  <si>
    <t>Brookville</t>
  </si>
  <si>
    <t>Saint Joseph's University</t>
  </si>
  <si>
    <t>Michigan State University Research Foundation</t>
  </si>
  <si>
    <t>East Lansing</t>
  </si>
  <si>
    <t>University of Puget Sound</t>
  </si>
  <si>
    <t>Tacoma</t>
  </si>
  <si>
    <t>Rollins College</t>
  </si>
  <si>
    <t>Winter Park</t>
  </si>
  <si>
    <t>North Dakota State University Foundation</t>
  </si>
  <si>
    <t>Fargo</t>
  </si>
  <si>
    <t>Skidmore College</t>
  </si>
  <si>
    <t>Saratoga Springs</t>
  </si>
  <si>
    <t>Clark University, Trustees of</t>
  </si>
  <si>
    <t>The New School</t>
  </si>
  <si>
    <t>New York</t>
  </si>
  <si>
    <t>The University of the South</t>
  </si>
  <si>
    <t>Sewanee</t>
  </si>
  <si>
    <t>Scripps College</t>
  </si>
  <si>
    <t>Barnard College</t>
  </si>
  <si>
    <t>Spelman College</t>
  </si>
  <si>
    <t>West Point Association of Graduates</t>
  </si>
  <si>
    <t>West Point</t>
  </si>
  <si>
    <t>SUNY Stony Brook Foundation</t>
  </si>
  <si>
    <t>Stony Brook</t>
  </si>
  <si>
    <t>Teachers College Columbia University</t>
  </si>
  <si>
    <t>Medical University of South Carolina Foundation</t>
  </si>
  <si>
    <t>University of Nevada Reno Foundation</t>
  </si>
  <si>
    <t>Reno</t>
  </si>
  <si>
    <t>Union College</t>
  </si>
  <si>
    <t>Schenectady</t>
  </si>
  <si>
    <t>University of Hawaii Foundation</t>
  </si>
  <si>
    <t>Wayne State University Foundation</t>
  </si>
  <si>
    <t>Wheaton College</t>
  </si>
  <si>
    <t>Wheaton</t>
  </si>
  <si>
    <t>Philadelphia College of Osteopathic Medicine</t>
  </si>
  <si>
    <t>Utah State University</t>
  </si>
  <si>
    <t>Logan</t>
  </si>
  <si>
    <t>Colorado State University Foundation</t>
  </si>
  <si>
    <t>Fort Collins</t>
  </si>
  <si>
    <t>University of Toledo Foundation</t>
  </si>
  <si>
    <t>Toledo</t>
  </si>
  <si>
    <t>Kenyon College</t>
  </si>
  <si>
    <t>Gambier</t>
  </si>
  <si>
    <t>Dickinson College</t>
  </si>
  <si>
    <t>Carlisle</t>
  </si>
  <si>
    <t>The University of Connecticut Foundation</t>
  </si>
  <si>
    <t>Storrs</t>
  </si>
  <si>
    <t>University of the Pacific</t>
  </si>
  <si>
    <t>Stockton</t>
  </si>
  <si>
    <t>College of the Ozarks</t>
  </si>
  <si>
    <t>Point Lookout</t>
  </si>
  <si>
    <t>Occidental College</t>
  </si>
  <si>
    <t>Concord</t>
  </si>
  <si>
    <t>University of California, Santa Barbara Foundation</t>
  </si>
  <si>
    <t>Yeshiva University</t>
  </si>
  <si>
    <t>Worcester Polytechnic Institute</t>
  </si>
  <si>
    <t>Dalhousie University</t>
  </si>
  <si>
    <t>Halifax</t>
  </si>
  <si>
    <t>NS</t>
  </si>
  <si>
    <t>University of St. Thomas</t>
  </si>
  <si>
    <t>Urbana</t>
  </si>
  <si>
    <t>Universities of Wisconsin</t>
  </si>
  <si>
    <t>Madison</t>
  </si>
  <si>
    <t>Haverford College</t>
  </si>
  <si>
    <t>Haverford</t>
  </si>
  <si>
    <t>University of South Florida Foundation</t>
  </si>
  <si>
    <t>University of San Diego</t>
  </si>
  <si>
    <t>Whitehead Institute for Biomedical Research</t>
  </si>
  <si>
    <t>Loyola Marymount University</t>
  </si>
  <si>
    <t>National Academy of Sciences</t>
  </si>
  <si>
    <t>Charlottesville</t>
  </si>
  <si>
    <t>Babson College</t>
  </si>
  <si>
    <t>Wellesley</t>
  </si>
  <si>
    <t>Quinnipiac University</t>
  </si>
  <si>
    <t>Hamden</t>
  </si>
  <si>
    <t>Western Michigan University Foundation</t>
  </si>
  <si>
    <t>UC Davis Foundation</t>
  </si>
  <si>
    <t>Davis</t>
  </si>
  <si>
    <t>Virginia Military Institute Foundation</t>
  </si>
  <si>
    <t>Lexington</t>
  </si>
  <si>
    <t>Ohio University and The Ohio University Foundation</t>
  </si>
  <si>
    <t>Athens</t>
  </si>
  <si>
    <t>Creighton University</t>
  </si>
  <si>
    <t>Omaha</t>
  </si>
  <si>
    <t>Whitman College</t>
  </si>
  <si>
    <t>Walla Walla</t>
  </si>
  <si>
    <t>St. Olaf College</t>
  </si>
  <si>
    <t>Northfield</t>
  </si>
  <si>
    <t>University of Wyoming Foundation</t>
  </si>
  <si>
    <t>Laramie</t>
  </si>
  <si>
    <t>Chapman University</t>
  </si>
  <si>
    <t>Orange</t>
  </si>
  <si>
    <t>Abilene</t>
  </si>
  <si>
    <t>Miami University Foundation</t>
  </si>
  <si>
    <t>Oxford</t>
  </si>
  <si>
    <t>Reed College</t>
  </si>
  <si>
    <t>Queens</t>
  </si>
  <si>
    <t>Medical College of Virginia Foundation</t>
  </si>
  <si>
    <t>Midwestern University</t>
  </si>
  <si>
    <t>Downers Grove</t>
  </si>
  <si>
    <t>Furman University</t>
  </si>
  <si>
    <t>Trinity College</t>
  </si>
  <si>
    <t>Hartford</t>
  </si>
  <si>
    <t>American University of Beirut</t>
  </si>
  <si>
    <t>Kansas State University Foundation</t>
  </si>
  <si>
    <t>Manhattan</t>
  </si>
  <si>
    <t>Rush University Medical Center</t>
  </si>
  <si>
    <t>West Virginia University Foundation</t>
  </si>
  <si>
    <t>Morgantown</t>
  </si>
  <si>
    <t>University of Dayton</t>
  </si>
  <si>
    <t>Macalester College</t>
  </si>
  <si>
    <t>Hofstra University</t>
  </si>
  <si>
    <t>Hempstead</t>
  </si>
  <si>
    <t>Mississippi State University &amp; Foundation</t>
  </si>
  <si>
    <t>Mississippi State</t>
  </si>
  <si>
    <t>Oregon State University Foundation</t>
  </si>
  <si>
    <t>University of California, Irvine Foundation</t>
  </si>
  <si>
    <t>Irvine</t>
  </si>
  <si>
    <t>University of Mississippi Foundation</t>
  </si>
  <si>
    <t>University</t>
  </si>
  <si>
    <t>Temple University</t>
  </si>
  <si>
    <t>The University of Western Ontario</t>
  </si>
  <si>
    <t>London</t>
  </si>
  <si>
    <t>The Principia Corporation</t>
  </si>
  <si>
    <t>Carnegie Institution of Washington</t>
  </si>
  <si>
    <t>The Colorado College</t>
  </si>
  <si>
    <t>Colorado Springs</t>
  </si>
  <si>
    <t>Marquette University</t>
  </si>
  <si>
    <t>Rensselaer Polytechnic Institute</t>
  </si>
  <si>
    <t>University of Louisville Foundation</t>
  </si>
  <si>
    <t>DePaul University</t>
  </si>
  <si>
    <t>Fordham University</t>
  </si>
  <si>
    <t>Bronx</t>
  </si>
  <si>
    <t>Florida State University</t>
  </si>
  <si>
    <t>Howard University</t>
  </si>
  <si>
    <t>Denison University</t>
  </si>
  <si>
    <t>Granville</t>
  </si>
  <si>
    <t>University of South Carolina and Affiliated Foundations</t>
  </si>
  <si>
    <t>American University</t>
  </si>
  <si>
    <t>University at Buffalo Foundation</t>
  </si>
  <si>
    <t>Loyola University of Chicago</t>
  </si>
  <si>
    <t>Drexel University</t>
  </si>
  <si>
    <t>University of Denver</t>
  </si>
  <si>
    <t>Mount Holyoke College, Trustees of</t>
  </si>
  <si>
    <t>South Hadley</t>
  </si>
  <si>
    <t>College of the Holy Cross</t>
  </si>
  <si>
    <t>Clemson University Foundation</t>
  </si>
  <si>
    <t>Clemson</t>
  </si>
  <si>
    <t>Lafayette College</t>
  </si>
  <si>
    <t>Pennsylvania</t>
  </si>
  <si>
    <t>Baton Rouge</t>
  </si>
  <si>
    <t>Colby College, the President and Trustees of</t>
  </si>
  <si>
    <t>Bucknell University</t>
  </si>
  <si>
    <t>Lewisburg</t>
  </si>
  <si>
    <t>Auburn University and Foundation</t>
  </si>
  <si>
    <t>Auburn</t>
  </si>
  <si>
    <t>McMaster University</t>
  </si>
  <si>
    <t>Hamilton</t>
  </si>
  <si>
    <t>Oklahoma State Regents for Higher Education</t>
  </si>
  <si>
    <t>Oklahoma City</t>
  </si>
  <si>
    <t>Queen's University</t>
  </si>
  <si>
    <t>Claremont McKenna College</t>
  </si>
  <si>
    <t>Bryn Mawr College</t>
  </si>
  <si>
    <t>Bryn Mawr</t>
  </si>
  <si>
    <t>Carleton College</t>
  </si>
  <si>
    <t>Brandeis University</t>
  </si>
  <si>
    <t>Oberlin College</t>
  </si>
  <si>
    <t>Oberlin</t>
  </si>
  <si>
    <t>University of Tulsa</t>
  </si>
  <si>
    <t>Tulsa</t>
  </si>
  <si>
    <t>Pepperdine University</t>
  </si>
  <si>
    <t>Malibu</t>
  </si>
  <si>
    <t>Vassar College</t>
  </si>
  <si>
    <t>Poughkeepsie</t>
  </si>
  <si>
    <t>University of Alberta</t>
  </si>
  <si>
    <t>Edmonton</t>
  </si>
  <si>
    <t>AB</t>
  </si>
  <si>
    <t>Villanova University</t>
  </si>
  <si>
    <t>Villanova</t>
  </si>
  <si>
    <t>Loma Linda University</t>
  </si>
  <si>
    <t>Loma Linda</t>
  </si>
  <si>
    <t>Hamilton College</t>
  </si>
  <si>
    <t>Clinton</t>
  </si>
  <si>
    <t>Berry College</t>
  </si>
  <si>
    <t>Mount Berry</t>
  </si>
  <si>
    <t>Rochester Institute of Technology</t>
  </si>
  <si>
    <t>Davidson College</t>
  </si>
  <si>
    <t>Davidson</t>
  </si>
  <si>
    <t>Washington State University</t>
  </si>
  <si>
    <t>Pullman</t>
  </si>
  <si>
    <t>The University of Arizona and the University of Arizona Foundation</t>
  </si>
  <si>
    <t>Tucson</t>
  </si>
  <si>
    <t>Princeton Theological Seminary</t>
  </si>
  <si>
    <t>Princeton</t>
  </si>
  <si>
    <t>William &amp; Mary and Foundations</t>
  </si>
  <si>
    <t>Williamsburg</t>
  </si>
  <si>
    <t>Baylor College of Medicine</t>
  </si>
  <si>
    <t>Oklahoma State University Foundation</t>
  </si>
  <si>
    <t>Edmond</t>
  </si>
  <si>
    <t>University of Massachusetts Foundation</t>
  </si>
  <si>
    <t>Santa Clara University</t>
  </si>
  <si>
    <t>Santa Clara</t>
  </si>
  <si>
    <t>McGill University</t>
  </si>
  <si>
    <t>Monteal</t>
  </si>
  <si>
    <t>Qc</t>
  </si>
  <si>
    <t>Wesleyan University</t>
  </si>
  <si>
    <t>Middletown</t>
  </si>
  <si>
    <t>UC San Diego Foundation</t>
  </si>
  <si>
    <t>La Jolla</t>
  </si>
  <si>
    <t>Coral Gables</t>
  </si>
  <si>
    <t>Arizona State University &amp; Foundation</t>
  </si>
  <si>
    <t>Tempe</t>
  </si>
  <si>
    <t>Middlebury College</t>
  </si>
  <si>
    <t>Middlebury</t>
  </si>
  <si>
    <t>Berea College</t>
  </si>
  <si>
    <t>Berea</t>
  </si>
  <si>
    <t>University of Oregon Foundation</t>
  </si>
  <si>
    <t>Eugene</t>
  </si>
  <si>
    <t>University of Arkansas at Fayetteville and Foundation</t>
  </si>
  <si>
    <t>Iowa State University of Science and Technology</t>
  </si>
  <si>
    <t>Ames</t>
  </si>
  <si>
    <t>University of British Columbia</t>
  </si>
  <si>
    <t>bc</t>
  </si>
  <si>
    <t>The University of Tennessee System</t>
  </si>
  <si>
    <t>The Medical College of Wisconsin</t>
  </si>
  <si>
    <t>Trinity University</t>
  </si>
  <si>
    <t>The University of Utah</t>
  </si>
  <si>
    <t>Lehigh University</t>
  </si>
  <si>
    <t>Saint Louis University</t>
  </si>
  <si>
    <t>University of Delaware</t>
  </si>
  <si>
    <t>DE</t>
  </si>
  <si>
    <t>Virginia Tech Foundation</t>
  </si>
  <si>
    <t>Blacksburg</t>
  </si>
  <si>
    <t>University of Kentucky</t>
  </si>
  <si>
    <t>Wake Forest University</t>
  </si>
  <si>
    <t>Washington &amp; Lee University</t>
  </si>
  <si>
    <t>The University of Georgia and Related Foundations</t>
  </si>
  <si>
    <t>Baylor University</t>
  </si>
  <si>
    <t>Waco</t>
  </si>
  <si>
    <t>Syracuse University</t>
  </si>
  <si>
    <t>Southern Methodist University</t>
  </si>
  <si>
    <t>Rutgers, The State University of New Jersey</t>
  </si>
  <si>
    <t>New Brunswick</t>
  </si>
  <si>
    <t>NC State University and Related Foundations</t>
  </si>
  <si>
    <t>University of Colorado Foundation</t>
  </si>
  <si>
    <t>Tulane University</t>
  </si>
  <si>
    <t>The University System of Maryland Foundation</t>
  </si>
  <si>
    <t>Adelphi</t>
  </si>
  <si>
    <t>University of Alabama, the Board of Trustees of the</t>
  </si>
  <si>
    <t>Tuscaloosa</t>
  </si>
  <si>
    <t>Case Western Reserve University</t>
  </si>
  <si>
    <t>University of Missouri System</t>
  </si>
  <si>
    <t>The Rockefeller University</t>
  </si>
  <si>
    <t>College Station</t>
  </si>
  <si>
    <t>University of Florida Foundation Inc.</t>
  </si>
  <si>
    <t>The Kansas University Endowment Association</t>
  </si>
  <si>
    <t>Lawrence</t>
  </si>
  <si>
    <t>University of Nebraska Board of Regents</t>
  </si>
  <si>
    <t>Lincoln</t>
  </si>
  <si>
    <t>Tufts University</t>
  </si>
  <si>
    <t>Medford</t>
  </si>
  <si>
    <t>Smith College</t>
  </si>
  <si>
    <t>Northampton</t>
  </si>
  <si>
    <t>Bowdoin College</t>
  </si>
  <si>
    <t>Brunswick</t>
  </si>
  <si>
    <t>George Washington University</t>
  </si>
  <si>
    <t>Grinnell College, Trustees of</t>
  </si>
  <si>
    <t>Grinnell</t>
  </si>
  <si>
    <t>Texas Christian University</t>
  </si>
  <si>
    <t>Swarthmore College</t>
  </si>
  <si>
    <t>Swarthmore</t>
  </si>
  <si>
    <t>University of Toronto</t>
  </si>
  <si>
    <t>Toronto</t>
  </si>
  <si>
    <t>Virginia Commonwealth University and Affiliated Entities</t>
  </si>
  <si>
    <t>Texas Tech University System</t>
  </si>
  <si>
    <t>Lubbock</t>
  </si>
  <si>
    <t>University of California, San Francisco Foundation</t>
  </si>
  <si>
    <t>University of Rochester</t>
  </si>
  <si>
    <t>Pomona College</t>
  </si>
  <si>
    <t>Wellesley College</t>
  </si>
  <si>
    <t>University of California, Berkeley Foundation</t>
  </si>
  <si>
    <t>Berkeley</t>
  </si>
  <si>
    <t>Georgia Institute of Technology and related Foundations</t>
  </si>
  <si>
    <t>University of Richmond</t>
  </si>
  <si>
    <t>University of Iowa and Foundations</t>
  </si>
  <si>
    <t>Iowa City</t>
  </si>
  <si>
    <t>Boston University</t>
  </si>
  <si>
    <t>Amherst College</t>
  </si>
  <si>
    <t>Georgetown University</t>
  </si>
  <si>
    <t>Williams College</t>
  </si>
  <si>
    <t>Williamstown</t>
  </si>
  <si>
    <t>Boston College, Trustees of</t>
  </si>
  <si>
    <t>Chestnut Hill</t>
  </si>
  <si>
    <t>Indiana University Foundation</t>
  </si>
  <si>
    <t>Bloomington</t>
  </si>
  <si>
    <t>Pittsburgh</t>
  </si>
  <si>
    <t>Purdue University</t>
  </si>
  <si>
    <t>West Lafayette</t>
  </si>
  <si>
    <t>California Institute of Technology</t>
  </si>
  <si>
    <t>University of Wisconsin Foundation</t>
  </si>
  <si>
    <t>Michigan State University</t>
  </si>
  <si>
    <t>The Pennsylvania State University</t>
  </si>
  <si>
    <t>University Park</t>
  </si>
  <si>
    <t>University of North Carolina at Chapel Hill and Foundations</t>
  </si>
  <si>
    <t>Chapel Hill</t>
  </si>
  <si>
    <t>University of Pittsburgh</t>
  </si>
  <si>
    <t>Brown University</t>
  </si>
  <si>
    <t>The Ohio State University</t>
  </si>
  <si>
    <t>Rice University</t>
  </si>
  <si>
    <t>University of Southern California</t>
  </si>
  <si>
    <t>Dartmouth College</t>
  </si>
  <si>
    <t>The University of Chicago</t>
  </si>
  <si>
    <t>University of Virginia</t>
  </si>
  <si>
    <t>Vanderbilt University</t>
  </si>
  <si>
    <t>Cornell University</t>
  </si>
  <si>
    <t>New York City</t>
  </si>
  <si>
    <t>Emory University</t>
  </si>
  <si>
    <t>Duke University</t>
  </si>
  <si>
    <t>Washington University</t>
  </si>
  <si>
    <t>The Johns Hopkins University</t>
  </si>
  <si>
    <t>Northwestern University</t>
  </si>
  <si>
    <t>Evanston</t>
  </si>
  <si>
    <t>Columbia University, Trustees of</t>
  </si>
  <si>
    <t>University of Notre Dame</t>
  </si>
  <si>
    <t>University of California, the Regents of the</t>
  </si>
  <si>
    <t>Oakland</t>
  </si>
  <si>
    <t>University of Michigan</t>
  </si>
  <si>
    <t>Ann Arbor</t>
  </si>
  <si>
    <t>University of Pennsylvania, Trustees of the</t>
  </si>
  <si>
    <t>Massachusetts Institute of Technology</t>
  </si>
  <si>
    <t>The Trustees of Princeton University</t>
  </si>
  <si>
    <t>Stanford University</t>
  </si>
  <si>
    <t>Stanford</t>
  </si>
  <si>
    <t>Yale University</t>
  </si>
  <si>
    <t>University of Texas System</t>
  </si>
  <si>
    <t>Harvard University</t>
  </si>
  <si>
    <t>4-Year Private Nonprofit College/University</t>
  </si>
  <si>
    <t>2-Year Public (Community) College</t>
  </si>
  <si>
    <t>Rank</t>
  </si>
  <si>
    <t>The Texas A&amp;M University System &amp; Related Foundations*</t>
  </si>
  <si>
    <t>University of Illinois &amp; Foundation***</t>
  </si>
  <si>
    <t>University of Minnesota &amp; Foundation**</t>
  </si>
  <si>
    <t>University System of New Hampshire &amp; University of New Hampshire Foundation****</t>
  </si>
  <si>
    <t>N/A</t>
  </si>
  <si>
    <t>Institution Name</t>
  </si>
  <si>
    <t>NCSE Respondent Type</t>
  </si>
  <si>
    <r>
      <t>IPEDS Carnegie Classification</t>
    </r>
    <r>
      <rPr>
        <b/>
        <vertAlign val="superscript"/>
        <sz val="11"/>
        <color indexed="8"/>
        <rFont val="Calibri"/>
        <family val="2"/>
      </rPr>
      <t>5</t>
    </r>
  </si>
  <si>
    <t>FY23 Total Endowment Market Value (in $1,000s)</t>
  </si>
  <si>
    <r>
      <t>Change in Total Endowment Market Value (%)</t>
    </r>
    <r>
      <rPr>
        <b/>
        <vertAlign val="superscript"/>
        <sz val="11"/>
        <color indexed="8"/>
        <rFont val="Calibri"/>
        <family val="2"/>
      </rPr>
      <t>1</t>
    </r>
  </si>
  <si>
    <r>
      <t>Fall 2023 Full-time Equivalent (FTE) Enrollment</t>
    </r>
    <r>
      <rPr>
        <b/>
        <vertAlign val="superscript"/>
        <sz val="11"/>
        <color indexed="8"/>
        <rFont val="Calibri"/>
        <family val="2"/>
      </rPr>
      <t>3</t>
    </r>
  </si>
  <si>
    <t>FY24 Total Endowment Market Value (in $1,000s)</t>
  </si>
  <si>
    <r>
      <t>FY24 Endowment Value Per Full-time Equivalent (FTE) Student ($)</t>
    </r>
    <r>
      <rPr>
        <b/>
        <vertAlign val="superscript"/>
        <sz val="11"/>
        <color indexed="8"/>
        <rFont val="Calibri"/>
        <family val="2"/>
      </rPr>
      <t>3</t>
    </r>
  </si>
  <si>
    <r>
      <t>IPEDS UnitID</t>
    </r>
    <r>
      <rPr>
        <b/>
        <vertAlign val="superscript"/>
        <sz val="11"/>
        <color indexed="8"/>
        <rFont val="Calibri"/>
        <family val="2"/>
      </rPr>
      <t>2</t>
    </r>
  </si>
  <si>
    <r>
      <t>New York University</t>
    </r>
    <r>
      <rPr>
        <b/>
        <vertAlign val="superscript"/>
        <sz val="11"/>
        <color theme="1"/>
        <rFont val="Calibri"/>
        <family val="2"/>
        <scheme val="minor"/>
      </rPr>
      <t>#</t>
    </r>
  </si>
  <si>
    <r>
      <t>Carnegie Mellon University</t>
    </r>
    <r>
      <rPr>
        <b/>
        <vertAlign val="superscript"/>
        <sz val="11"/>
        <color theme="1"/>
        <rFont val="Calibri"/>
        <family val="2"/>
        <scheme val="minor"/>
      </rPr>
      <t>+</t>
    </r>
  </si>
  <si>
    <r>
      <t>University of Miami</t>
    </r>
    <r>
      <rPr>
        <b/>
        <vertAlign val="superscript"/>
        <sz val="11"/>
        <color theme="1"/>
        <rFont val="Calibri"/>
        <family val="2"/>
        <scheme val="minor"/>
      </rPr>
      <t>§</t>
    </r>
  </si>
  <si>
    <r>
      <t>Oregon Health and Science University Foundation</t>
    </r>
    <r>
      <rPr>
        <b/>
        <vertAlign val="superscript"/>
        <sz val="11"/>
        <color theme="1"/>
        <rFont val="Calibri"/>
        <family val="2"/>
        <scheme val="minor"/>
      </rPr>
      <t>^</t>
    </r>
  </si>
  <si>
    <r>
      <t>Louisiana State University System</t>
    </r>
    <r>
      <rPr>
        <b/>
        <vertAlign val="superscript"/>
        <sz val="11"/>
        <color theme="1"/>
        <rFont val="Calibri"/>
        <family val="2"/>
        <scheme val="minor"/>
      </rPr>
      <t>i</t>
    </r>
  </si>
  <si>
    <r>
      <t>St. John's University New York</t>
    </r>
    <r>
      <rPr>
        <b/>
        <vertAlign val="superscript"/>
        <sz val="11"/>
        <color theme="1"/>
        <rFont val="Calibri"/>
        <family val="2"/>
        <scheme val="minor"/>
      </rPr>
      <t>x</t>
    </r>
  </si>
  <si>
    <t>Abilene Christian University°</t>
  </si>
  <si>
    <r>
      <t>Texas State University System</t>
    </r>
    <r>
      <rPr>
        <b/>
        <vertAlign val="superscript"/>
        <sz val="11"/>
        <color theme="1"/>
        <rFont val="Calibri"/>
        <family val="2"/>
        <scheme val="minor"/>
      </rPr>
      <t>¶</t>
    </r>
  </si>
  <si>
    <r>
      <t>Old Dominion University Educational Foundation</t>
    </r>
    <r>
      <rPr>
        <b/>
        <vertAlign val="superscript"/>
        <sz val="11"/>
        <color theme="1"/>
        <rFont val="Calibri"/>
        <family val="2"/>
        <scheme val="minor"/>
      </rPr>
      <t>£</t>
    </r>
  </si>
  <si>
    <t xml:space="preserve">IMPORTANT ADDITIONAL NOTES: </t>
  </si>
  <si>
    <t xml:space="preserve">as reported by the Bank of Canada Web site (https://www.bankofcanada.ca/rates/exchange/). Data from Canadian institutions are NOT included in the full 2023 NCSE final report.  </t>
  </si>
  <si>
    <t xml:space="preserve">    1) withdrawals to fund institutional operations and capital expenses;</t>
  </si>
  <si>
    <t xml:space="preserve">    2) the payment of endowment management and investment fees;</t>
  </si>
  <si>
    <t xml:space="preserve">    3) additions from donor gifts and other contributions; and</t>
  </si>
  <si>
    <t xml:space="preserve">    4) investment gains or losses.</t>
  </si>
  <si>
    <t xml:space="preserve">The market values also include the estimated valuations of real estate and other “illiquid” assets, which may have large increases or decreases in value during a relatively short period of time. In addition, transfers to the endowment from other institutional budget accounts, and changes in foreign currency exchange rates for non-U.S. investments, may account for large changes in endowment market values. </t>
  </si>
  <si>
    <r>
      <t xml:space="preserve">These factors suggest that any large increases or decreases in endowments over the past year may be exaggerated. </t>
    </r>
    <r>
      <rPr>
        <b/>
        <u/>
        <sz val="11"/>
        <color indexed="8"/>
        <rFont val="Calibri"/>
        <family val="2"/>
      </rPr>
      <t>As such, large percentage changes should be interpreted very cautiously.</t>
    </r>
  </si>
  <si>
    <r>
      <rPr>
        <vertAlign val="superscript"/>
        <sz val="11"/>
        <color indexed="8"/>
        <rFont val="Calibri"/>
        <family val="2"/>
      </rPr>
      <t>5</t>
    </r>
    <r>
      <rPr>
        <sz val="11"/>
        <color theme="1"/>
        <rFont val="Calibri"/>
        <family val="2"/>
        <scheme val="minor"/>
      </rPr>
      <t xml:space="preserve"> The Carnegie Classification System identifies U.S. colleges and universities by their highest degree awarded and research intensity. For more information on the Carnegie Classification system, go to https://en.wikipedia.org/wiki/Carnegie_Classification_of_Institutions_of_Higher_Education</t>
    </r>
  </si>
  <si>
    <r>
      <t xml:space="preserve">ENDNOTES (IN </t>
    </r>
    <r>
      <rPr>
        <b/>
        <sz val="11"/>
        <color indexed="8"/>
        <rFont val="Calibri"/>
        <family val="2"/>
      </rPr>
      <t>INSTITUTION NAME ALPHABETICAL ORDER</t>
    </r>
    <r>
      <rPr>
        <sz val="11"/>
        <color theme="1"/>
        <rFont val="Calibri"/>
        <family val="2"/>
        <scheme val="minor"/>
      </rPr>
      <t>):</t>
    </r>
  </si>
  <si>
    <r>
      <rPr>
        <sz val="11"/>
        <color indexed="8"/>
        <rFont val="Calibri"/>
        <family val="2"/>
      </rPr>
      <t>°</t>
    </r>
    <r>
      <rPr>
        <sz val="11"/>
        <color theme="1"/>
        <rFont val="Calibri"/>
        <family val="2"/>
        <scheme val="minor"/>
      </rPr>
      <t xml:space="preserve">  </t>
    </r>
    <r>
      <rPr>
        <b/>
        <sz val="11"/>
        <color indexed="8"/>
        <rFont val="Calibri"/>
        <family val="2"/>
      </rPr>
      <t xml:space="preserve">Abilene Christian University's </t>
    </r>
    <r>
      <rPr>
        <sz val="11"/>
        <color theme="1"/>
        <rFont val="Calibri"/>
        <family val="2"/>
        <scheme val="minor"/>
      </rPr>
      <t>fiscal year-end is 5/31 but endowment values are reported for 6/30.</t>
    </r>
  </si>
  <si>
    <r>
      <rPr>
        <vertAlign val="superscript"/>
        <sz val="11"/>
        <color indexed="8"/>
        <rFont val="Calibri"/>
        <family val="2"/>
      </rPr>
      <t>#</t>
    </r>
    <r>
      <rPr>
        <sz val="11"/>
        <color theme="1"/>
        <rFont val="Calibri"/>
        <family val="2"/>
        <scheme val="minor"/>
      </rPr>
      <t xml:space="preserve">Fiscal year end date for </t>
    </r>
    <r>
      <rPr>
        <b/>
        <sz val="11"/>
        <color indexed="8"/>
        <rFont val="Calibri"/>
        <family val="2"/>
      </rPr>
      <t>New York University</t>
    </r>
    <r>
      <rPr>
        <sz val="11"/>
        <color theme="1"/>
        <rFont val="Calibri"/>
        <family val="2"/>
        <scheme val="minor"/>
      </rPr>
      <t xml:space="preserve"> is August 31 but the endowment market values are reported for the year ending June 30.</t>
    </r>
  </si>
  <si>
    <r>
      <rPr>
        <vertAlign val="superscript"/>
        <sz val="11"/>
        <color indexed="8"/>
        <rFont val="Calibri"/>
        <family val="2"/>
      </rPr>
      <t>£</t>
    </r>
    <r>
      <rPr>
        <sz val="11"/>
        <color theme="1"/>
        <rFont val="Calibri"/>
        <family val="2"/>
        <scheme val="minor"/>
      </rPr>
      <t xml:space="preserve"> Total includes the combined assets from the </t>
    </r>
    <r>
      <rPr>
        <b/>
        <sz val="11"/>
        <color indexed="8"/>
        <rFont val="Calibri"/>
        <family val="2"/>
      </rPr>
      <t>Old Dominion University</t>
    </r>
    <r>
      <rPr>
        <sz val="11"/>
        <color theme="1"/>
        <rFont val="Calibri"/>
        <family val="2"/>
        <scheme val="minor"/>
      </rPr>
      <t xml:space="preserve"> endowment, the Educational Foundation, the Athletic Foundation, and the Real Estate Foundation.</t>
    </r>
  </si>
  <si>
    <r>
      <rPr>
        <vertAlign val="superscript"/>
        <sz val="11"/>
        <color indexed="8"/>
        <rFont val="Calibri"/>
        <family val="2"/>
      </rPr>
      <t>^</t>
    </r>
    <r>
      <rPr>
        <sz val="11"/>
        <color theme="1"/>
        <rFont val="Calibri"/>
        <family val="2"/>
        <scheme val="minor"/>
      </rPr>
      <t xml:space="preserve">Total includes combined endowment assets from the </t>
    </r>
    <r>
      <rPr>
        <b/>
        <sz val="11"/>
        <color indexed="8"/>
        <rFont val="Calibri"/>
        <family val="2"/>
      </rPr>
      <t>Oregon Health and Sciences University Foundation</t>
    </r>
    <r>
      <rPr>
        <sz val="11"/>
        <color theme="1"/>
        <rFont val="Calibri"/>
        <family val="2"/>
        <scheme val="minor"/>
      </rPr>
      <t xml:space="preserve"> and the Doernbecher Children’s Hospital Foundation.</t>
    </r>
  </si>
  <si>
    <r>
      <rPr>
        <vertAlign val="superscript"/>
        <sz val="11"/>
        <color indexed="8"/>
        <rFont val="Calibri"/>
        <family val="2"/>
      </rPr>
      <t>¶</t>
    </r>
    <r>
      <rPr>
        <vertAlign val="superscript"/>
        <sz val="11"/>
        <color indexed="8"/>
        <rFont val="Calibri"/>
        <family val="2"/>
      </rPr>
      <t xml:space="preserve"> </t>
    </r>
    <r>
      <rPr>
        <b/>
        <sz val="11"/>
        <color indexed="8"/>
        <rFont val="Calibri"/>
        <family val="2"/>
      </rPr>
      <t xml:space="preserve">Texas State University System's </t>
    </r>
    <r>
      <rPr>
        <sz val="11"/>
        <color theme="1"/>
        <rFont val="Calibri"/>
        <family val="2"/>
        <scheme val="minor"/>
      </rPr>
      <t>fiscal year-end is 8/31, but the endowment market values are based on 6/30. Totals include the combined market values of the Development Foundation and the McCoy College of Business Foundation.</t>
    </r>
  </si>
  <si>
    <t>Source: 2024 NACUBO-Commonfund Study of Endowments (NCSE). This table was created in February 2025.</t>
  </si>
  <si>
    <t>Average (All Institutions)</t>
  </si>
  <si>
    <t>Median (All Institutions)</t>
  </si>
  <si>
    <r>
      <t xml:space="preserve">Survey respondents highlighted in </t>
    </r>
    <r>
      <rPr>
        <b/>
        <sz val="11"/>
        <color indexed="8"/>
        <rFont val="Calibri"/>
        <family val="2"/>
      </rPr>
      <t>Blue</t>
    </r>
    <r>
      <rPr>
        <sz val="11"/>
        <color theme="1"/>
        <rFont val="Calibri"/>
        <family val="2"/>
        <scheme val="minor"/>
      </rPr>
      <t xml:space="preserve"> are based on total endowment values of two or more related survey responses that have been combined into one combined record at the request of the survey respondents. The full 2024 NCSE final report does not include these combined endowment market value data.</t>
    </r>
  </si>
  <si>
    <r>
      <t xml:space="preserve">Canada institutions are in </t>
    </r>
    <r>
      <rPr>
        <b/>
        <sz val="11"/>
        <color theme="1"/>
        <rFont val="Calibri"/>
        <family val="2"/>
        <scheme val="minor"/>
      </rPr>
      <t>Green</t>
    </r>
    <r>
      <rPr>
        <sz val="11"/>
        <color theme="1"/>
        <rFont val="Calibri"/>
        <family val="2"/>
        <scheme val="minor"/>
      </rPr>
      <t xml:space="preserve">. Endowment market value data for Canadian institutions are expressed in U.S. dollars, based on the U.S./Canadian dollar conversion rates in effect on or around June 30, 2023 (for FY23) and June 30, 2024 (for FY24), </t>
    </r>
  </si>
  <si>
    <r>
      <rPr>
        <vertAlign val="superscript"/>
        <sz val="11"/>
        <color indexed="8"/>
        <rFont val="Calibri"/>
        <family val="2"/>
      </rPr>
      <t>1</t>
    </r>
    <r>
      <rPr>
        <sz val="11"/>
        <color theme="1"/>
        <rFont val="Calibri"/>
        <family val="2"/>
        <scheme val="minor"/>
      </rPr>
      <t xml:space="preserve">. The change in total endowment market values listed for the participating institutions </t>
    </r>
    <r>
      <rPr>
        <b/>
        <u/>
        <sz val="11"/>
        <color indexed="8"/>
        <rFont val="Calibri"/>
        <family val="2"/>
      </rPr>
      <t>DOES NOT</t>
    </r>
    <r>
      <rPr>
        <sz val="11"/>
        <color theme="1"/>
        <rFont val="Calibri"/>
        <family val="2"/>
        <scheme val="minor"/>
      </rPr>
      <t xml:space="preserve"> represent the investment rate of return for the endowments’ investments. Rather, the change in the market value of an endowment from FY23 to FY24 reflects the net impact of:</t>
    </r>
  </si>
  <si>
    <t>The UnitID data are provided by the IPEDS (Integrated Postsecondary Education Data System) Institutional Characteristics Survey, conducted the National Center for Education Statistics.</t>
  </si>
  <si>
    <r>
      <rPr>
        <vertAlign val="superscript"/>
        <sz val="11"/>
        <color indexed="8"/>
        <rFont val="Calibri"/>
        <family val="2"/>
      </rPr>
      <t>3.</t>
    </r>
    <r>
      <rPr>
        <sz val="11"/>
        <color theme="1"/>
        <rFont val="Calibri"/>
        <family val="2"/>
        <scheme val="minor"/>
      </rPr>
      <t xml:space="preserve"> Fall 2023 FTE enrollment as provided by the participating institutions. FTE enrollment and endowment value per FTE student are based on enrollments of undergraduate and graduate/professional students. </t>
    </r>
  </si>
  <si>
    <t xml:space="preserve">Carnegie Classification data are provided by the IPEDS Institutional Characteristics Survey. </t>
  </si>
  <si>
    <r>
      <rPr>
        <vertAlign val="superscript"/>
        <sz val="11"/>
        <color indexed="8"/>
        <rFont val="Calibri"/>
        <family val="2"/>
      </rPr>
      <t xml:space="preserve">+ </t>
    </r>
    <r>
      <rPr>
        <sz val="11"/>
        <color theme="1"/>
        <rFont val="Calibri"/>
        <family val="2"/>
        <scheme val="minor"/>
      </rPr>
      <t xml:space="preserve">Total includes the combined endowment assets of </t>
    </r>
    <r>
      <rPr>
        <b/>
        <sz val="11"/>
        <color indexed="8"/>
        <rFont val="Calibri"/>
        <family val="2"/>
      </rPr>
      <t>Carnegie Mellon University</t>
    </r>
    <r>
      <rPr>
        <sz val="11"/>
        <color theme="1"/>
        <rFont val="Calibri"/>
        <family val="2"/>
        <scheme val="minor"/>
      </rPr>
      <t xml:space="preserve"> and a portion of assets held by the Dietrich Foundation reflecting CMU’s allocation as a named beneficiary. The full 2024 NCSE report reflects information for the CMU endowment only.  </t>
    </r>
  </si>
  <si>
    <r>
      <rPr>
        <vertAlign val="superscript"/>
        <sz val="11"/>
        <color indexed="8"/>
        <rFont val="Calibri"/>
        <family val="2"/>
      </rPr>
      <t>i</t>
    </r>
    <r>
      <rPr>
        <sz val="11"/>
        <color theme="1"/>
        <rFont val="Calibri"/>
        <family val="2"/>
        <scheme val="minor"/>
      </rPr>
      <t xml:space="preserve"> Total endowment includes data from all institutions in the </t>
    </r>
    <r>
      <rPr>
        <b/>
        <sz val="11"/>
        <color indexed="8"/>
        <rFont val="Calibri"/>
        <family val="2"/>
      </rPr>
      <t>Louisiana State University System</t>
    </r>
    <r>
      <rPr>
        <sz val="11"/>
        <color theme="1"/>
        <rFont val="Calibri"/>
        <family val="2"/>
        <scheme val="minor"/>
      </rPr>
      <t xml:space="preserve">. However, data in the full 2024 NCSE report are based solely from on the LSU Foundation, the largest segment.  </t>
    </r>
  </si>
  <si>
    <r>
      <rPr>
        <vertAlign val="superscript"/>
        <sz val="11"/>
        <color indexed="8"/>
        <rFont val="Calibri"/>
        <family val="2"/>
      </rPr>
      <t>x</t>
    </r>
    <r>
      <rPr>
        <sz val="11"/>
        <color theme="1"/>
        <rFont val="Calibri"/>
        <family val="2"/>
        <scheme val="minor"/>
      </rPr>
      <t xml:space="preserve"> </t>
    </r>
    <r>
      <rPr>
        <b/>
        <sz val="11"/>
        <color indexed="8"/>
        <rFont val="Calibri"/>
        <family val="2"/>
      </rPr>
      <t xml:space="preserve"> St. John's University's </t>
    </r>
    <r>
      <rPr>
        <sz val="11"/>
        <color theme="1"/>
        <rFont val="Calibri"/>
        <family val="2"/>
        <scheme val="minor"/>
      </rPr>
      <t xml:space="preserve">fiscal year-end is 5/31. Endowment values for FY23 and FY24 are reported for May 31, 2023 and May 31, 2024, respectively. </t>
    </r>
  </si>
  <si>
    <r>
      <t xml:space="preserve">*Total includes the endowment assets from The </t>
    </r>
    <r>
      <rPr>
        <b/>
        <sz val="11"/>
        <color indexed="8"/>
        <rFont val="Calibri"/>
        <family val="2"/>
      </rPr>
      <t>Texas A&amp;M University System</t>
    </r>
    <r>
      <rPr>
        <sz val="11"/>
        <color theme="1"/>
        <rFont val="Calibri"/>
        <family val="2"/>
        <scheme val="minor"/>
      </rPr>
      <t xml:space="preserve"> and multiple supporting foundations, including the Texas A&amp;M Foundation. The full 2024 NCSE report includes separate information collected from the Texas A&amp;M University System, Texas A&amp;M Foundation, and the Baylor Oral Health Foundation (which provides financial support to the Texas A&amp;M University Baylor College of Dentistry).  </t>
    </r>
  </si>
  <si>
    <r>
      <t>*** Total includes the combined endowment assets from the</t>
    </r>
    <r>
      <rPr>
        <b/>
        <sz val="11"/>
        <color indexed="8"/>
        <rFont val="Calibri"/>
        <family val="2"/>
      </rPr>
      <t xml:space="preserve"> University of Illinois</t>
    </r>
    <r>
      <rPr>
        <sz val="11"/>
        <color theme="1"/>
        <rFont val="Calibri"/>
        <family val="2"/>
        <scheme val="minor"/>
      </rPr>
      <t xml:space="preserve"> and the University of Illinois Foundation. The full 2024 NCSE report includes separate information from the University of Illinois endowment and the University of Illinois Foundation.</t>
    </r>
  </si>
  <si>
    <r>
      <t xml:space="preserve">** Total includes the combined endowment assets from the Regents of the </t>
    </r>
    <r>
      <rPr>
        <b/>
        <sz val="11"/>
        <color indexed="8"/>
        <rFont val="Calibri"/>
        <family val="2"/>
      </rPr>
      <t xml:space="preserve">University of Minnesota </t>
    </r>
    <r>
      <rPr>
        <sz val="11"/>
        <color theme="1"/>
        <rFont val="Calibri"/>
        <family val="2"/>
        <scheme val="minor"/>
      </rPr>
      <t xml:space="preserve">endowment and the University of Minnesota Foundation. The full 2024 NTSE report includes separate  information collected from the Regents of the University of Minnesota endowment and the University of Minnesota Foundation.  </t>
    </r>
  </si>
  <si>
    <r>
      <rPr>
        <vertAlign val="superscript"/>
        <sz val="11"/>
        <color indexed="8"/>
        <rFont val="Calibri"/>
        <family val="2"/>
      </rPr>
      <t xml:space="preserve">§  </t>
    </r>
    <r>
      <rPr>
        <sz val="11"/>
        <color indexed="8"/>
        <rFont val="Calibri"/>
        <family val="2"/>
      </rPr>
      <t>The</t>
    </r>
    <r>
      <rPr>
        <vertAlign val="superscript"/>
        <sz val="11"/>
        <color indexed="8"/>
        <rFont val="Calibri"/>
        <family val="2"/>
      </rPr>
      <t xml:space="preserve"> </t>
    </r>
    <r>
      <rPr>
        <b/>
        <sz val="11"/>
        <color indexed="8"/>
        <rFont val="Calibri"/>
        <family val="2"/>
      </rPr>
      <t>University of Miami's</t>
    </r>
    <r>
      <rPr>
        <sz val="11"/>
        <color theme="1"/>
        <rFont val="Calibri"/>
        <family val="2"/>
        <scheme val="minor"/>
      </rPr>
      <t xml:space="preserve"> fiscal year-end is 5/31. Endowment values for FY23 and FY24 are reported for May 31, 2023 and May 31, 2024, respectively. </t>
    </r>
  </si>
  <si>
    <r>
      <t xml:space="preserve">****Total includes the combined endowment assets from the </t>
    </r>
    <r>
      <rPr>
        <b/>
        <sz val="11"/>
        <color indexed="8"/>
        <rFont val="Calibri"/>
        <family val="2"/>
      </rPr>
      <t>University System of New Hampshire</t>
    </r>
    <r>
      <rPr>
        <sz val="11"/>
        <color theme="1"/>
        <rFont val="Calibri"/>
        <family val="2"/>
        <scheme val="minor"/>
      </rPr>
      <t xml:space="preserve"> and the University of New Hampshire Foundation. The full 2024 NCSE report includes separate information collected from the University System of New Hampshire endowment and the University of New Hampshire Foundation.</t>
    </r>
  </si>
  <si>
    <t xml:space="preserve"> </t>
  </si>
  <si>
    <r>
      <rPr>
        <b/>
        <vertAlign val="superscript"/>
        <sz val="11"/>
        <color indexed="10"/>
        <rFont val="Calibri"/>
        <family val="2"/>
      </rPr>
      <t>1</t>
    </r>
    <r>
      <rPr>
        <b/>
        <sz val="11"/>
        <color indexed="10"/>
        <rFont val="Calibri"/>
        <family val="2"/>
      </rPr>
      <t xml:space="preserve"> PLEASE NOTE: The </t>
    </r>
    <r>
      <rPr>
        <b/>
        <u/>
        <sz val="11"/>
        <color rgb="FFFF0000"/>
        <rFont val="Calibri"/>
        <family val="2"/>
      </rPr>
      <t>Change in Endowment Market Value</t>
    </r>
    <r>
      <rPr>
        <b/>
        <sz val="11"/>
        <color indexed="10"/>
        <rFont val="Calibri"/>
        <family val="2"/>
      </rPr>
      <t xml:space="preserve"> is NOT the investment rate of return. See the footnote at the bottom of the table for a definition of the Change in Endowment Market Value.</t>
    </r>
  </si>
  <si>
    <r>
      <rPr>
        <b/>
        <vertAlign val="superscript"/>
        <sz val="11"/>
        <color rgb="FFFF0000"/>
        <rFont val="Calibri"/>
        <family val="2"/>
      </rPr>
      <t>3</t>
    </r>
    <r>
      <rPr>
        <b/>
        <sz val="11"/>
        <color indexed="10"/>
        <rFont val="Calibri"/>
        <family val="2"/>
      </rPr>
      <t xml:space="preserve"> See the footnote at the bottom of the table for definitions of full-time equivalent (FTE) enrollment and endowment market value per FTE student and for other important information. </t>
    </r>
  </si>
  <si>
    <t>CSUSB Philanthropic Foundation</t>
  </si>
  <si>
    <t>N/A=Not Available.</t>
  </si>
  <si>
    <r>
      <rPr>
        <vertAlign val="superscript"/>
        <sz val="11"/>
        <color indexed="8"/>
        <rFont val="Calibri"/>
        <family val="2"/>
      </rPr>
      <t xml:space="preserve">4 </t>
    </r>
    <r>
      <rPr>
        <sz val="11"/>
        <color theme="1"/>
        <rFont val="Calibri"/>
        <family val="2"/>
        <scheme val="minor"/>
      </rPr>
      <t xml:space="preserve">HBCU indicator indentifies institutions that are Historically Black College or Universities (HBCUs). HBCU data are provided by the IPEDS Institutional Characteristics Survey. </t>
    </r>
  </si>
  <si>
    <r>
      <t xml:space="preserve">*This table includes the endowment values of institutions that volunteered to participate in the 2024 NACUBO-Commonfund Study of Endowments (NCSE) or 2024 NACUBO Endowment Study of Canadian Institutions (NES). A full listing of the endowment values for ALL U.S. higher education institutional endowments can be generated from the Integrated Postsecondary Education Data System (IPEDS) Finance Survey available at </t>
    </r>
    <r>
      <rPr>
        <b/>
        <u/>
        <sz val="11"/>
        <color rgb="FFFF0000"/>
        <rFont val="Calibri"/>
        <family val="2"/>
      </rPr>
      <t xml:space="preserve">https://nces.ed.gov/ipeds/use-the-data </t>
    </r>
    <r>
      <rPr>
        <b/>
        <sz val="11"/>
        <color indexed="10"/>
        <rFont val="Calibri"/>
        <family val="2"/>
      </rPr>
      <t xml:space="preserve">  </t>
    </r>
  </si>
  <si>
    <t xml:space="preserve">*This table includes the endowment values of institutions that volunteered to participate in the 2024 NACUBO-Commonfund Study of Endowments (NCSE) or 2024 NACUBO Endowment Study of Canadian Institutions (NES). </t>
  </si>
  <si>
    <t xml:space="preserve">A full listing of the endowment values for ALL U.S. higher education institutional endowments can be generated from the Integrated Postsecondary Education Data System (IPEDS) Finance Survey available at https://nces.ed.gov/ipeds/use-the-data  </t>
  </si>
  <si>
    <r>
      <t>IPEDS HBCU Status</t>
    </r>
    <r>
      <rPr>
        <b/>
        <vertAlign val="superscript"/>
        <sz val="11"/>
        <color theme="1"/>
        <rFont val="Calibri"/>
        <family val="2"/>
        <scheme val="minor"/>
      </rPr>
      <t>4</t>
    </r>
  </si>
  <si>
    <r>
      <rPr>
        <vertAlign val="superscript"/>
        <sz val="11"/>
        <color indexed="8"/>
        <rFont val="Calibri"/>
        <family val="2"/>
      </rPr>
      <t>2.</t>
    </r>
    <r>
      <rPr>
        <sz val="11"/>
        <color theme="1"/>
        <rFont val="Calibri"/>
        <family val="2"/>
        <scheme val="minor"/>
      </rPr>
      <t xml:space="preserve"> The IPEDS Unit ID (Unitid) and Sector are available only for U.S. colleges, universities, and state university system offices. There are no IPEDS ID numbers for Canadian institutions or for non-profit higher education organizations that do not enroll students. </t>
    </r>
  </si>
  <si>
    <r>
      <t>IPEDS Institution Sector</t>
    </r>
    <r>
      <rPr>
        <b/>
        <vertAlign val="superscript"/>
        <sz val="11"/>
        <color theme="1"/>
        <rFont val="Calibri"/>
        <family val="2"/>
        <scheme val="minor"/>
      </rPr>
      <t>2</t>
    </r>
  </si>
  <si>
    <r>
      <t>Fiscal Year (FY) 2024 Endowment Market Values for U.S. and Canadian Higher Education Institutions and Affiliated Foundations That Participated in the 2024 NACUBO-Commonfund Study of Endowments, and Change in Endowment Market Value</t>
    </r>
    <r>
      <rPr>
        <b/>
        <u/>
        <vertAlign val="superscript"/>
        <sz val="11"/>
        <color indexed="8"/>
        <rFont val="Calibri"/>
        <family val="2"/>
      </rPr>
      <t>1</t>
    </r>
    <r>
      <rPr>
        <b/>
        <u/>
        <sz val="11"/>
        <color indexed="8"/>
        <rFont val="Calibri"/>
        <family val="2"/>
      </rPr>
      <t xml:space="preserve"> from FY23 to FY24*</t>
    </r>
  </si>
  <si>
    <t>Willamette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</si>
</sst>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indexed="8"/>
      <name val="Calibri"/>
      <family val="2"/>
    </font>
    <font>
      <b/>
      <vertAlign val="superscript"/>
      <sz val="11"/>
      <color theme="1"/>
      <name val="Calibri"/>
      <family val="2"/>
      <scheme val="minor"/>
    </font>
    <font>
      <b/>
      <sz val="11"/>
      <color indexed="10"/>
      <name val="Calibri"/>
      <family val="2"/>
    </font>
    <font>
      <b/>
      <sz val="11"/>
      <color indexed="8"/>
      <name val="Calibri"/>
      <family val="2"/>
    </font>
    <font>
      <b/>
      <u/>
      <sz val="11"/>
      <color theme="1"/>
      <name val="Calibri"/>
      <family val="2"/>
      <scheme val="minor"/>
    </font>
    <font>
      <vertAlign val="superscript"/>
      <sz val="11"/>
      <color indexed="8"/>
      <name val="Calibri"/>
      <family val="2"/>
    </font>
    <font>
      <b/>
      <u/>
      <sz val="11"/>
      <color indexed="8"/>
      <name val="Calibri"/>
      <family val="2"/>
    </font>
    <font>
      <sz val="11"/>
      <color indexed="8"/>
      <name val="Calibri"/>
      <family val="2"/>
    </font>
    <font>
      <b/>
      <u/>
      <vertAlign val="superscript"/>
      <sz val="11"/>
      <color indexed="8"/>
      <name val="Calibri"/>
      <family val="2"/>
    </font>
    <font>
      <b/>
      <u/>
      <sz val="11"/>
      <color rgb="FFFF0000"/>
      <name val="Calibri"/>
      <family val="2"/>
      <scheme val="minor"/>
    </font>
    <font>
      <b/>
      <u/>
      <sz val="11"/>
      <color rgb="FFFF0000"/>
      <name val="Calibri"/>
      <family val="2"/>
    </font>
    <font>
      <b/>
      <vertAlign val="superscript"/>
      <sz val="11"/>
      <color indexed="10"/>
      <name val="Calibri"/>
      <family val="2"/>
    </font>
    <font>
      <b/>
      <vertAlign val="superscript"/>
      <sz val="11"/>
      <color rgb="FFFF0000"/>
      <name val="Calibri"/>
      <family val="2"/>
    </font>
    <font>
      <b/>
      <sz val="11"/>
      <color rgb="FFFF0000"/>
      <name val="Calibri"/>
      <family val="2"/>
      <scheme val="minor"/>
    </font>
  </fonts>
  <fills count="8">
    <fill>
      <patternFill patternType="none"/>
    </fill>
    <fill>
      <patternFill patternType="gray125"/>
    </fill>
    <fill>
      <patternFill patternType="solid">
        <fgColor rgb="FF99FFCC"/>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2" fontId="0" fillId="0" borderId="0" xfId="0" applyNumberFormat="1"/>
    <xf numFmtId="1" fontId="0" fillId="0" borderId="0" xfId="0" applyNumberFormat="1"/>
    <xf numFmtId="164" fontId="0" fillId="0" borderId="0" xfId="1" applyNumberFormat="1" applyFont="1"/>
    <xf numFmtId="43" fontId="0" fillId="0" borderId="0" xfId="1" applyFont="1"/>
    <xf numFmtId="1" fontId="0" fillId="0" borderId="0" xfId="0" applyNumberFormat="1" applyAlignment="1">
      <alignment horizontal="right"/>
    </xf>
    <xf numFmtId="0" fontId="0" fillId="0" borderId="0" xfId="0" applyAlignment="1">
      <alignment horizontal="right"/>
    </xf>
    <xf numFmtId="1" fontId="0" fillId="2" borderId="0" xfId="0" applyNumberFormat="1" applyFill="1"/>
    <xf numFmtId="1" fontId="0" fillId="2" borderId="0" xfId="0" applyNumberFormat="1" applyFill="1" applyAlignment="1">
      <alignment horizontal="right"/>
    </xf>
    <xf numFmtId="0" fontId="0" fillId="2" borderId="0" xfId="0" applyFill="1"/>
    <xf numFmtId="0" fontId="0" fillId="2" borderId="0" xfId="0" applyFill="1" applyAlignment="1">
      <alignment horizontal="right"/>
    </xf>
    <xf numFmtId="164" fontId="0" fillId="2" borderId="0" xfId="1" applyNumberFormat="1" applyFont="1" applyFill="1"/>
    <xf numFmtId="2" fontId="0" fillId="2" borderId="0" xfId="0" applyNumberFormat="1" applyFill="1"/>
    <xf numFmtId="43" fontId="0" fillId="2" borderId="0" xfId="1" applyFont="1" applyFill="1"/>
    <xf numFmtId="1" fontId="0" fillId="3" borderId="0" xfId="0" applyNumberFormat="1" applyFill="1"/>
    <xf numFmtId="0" fontId="2" fillId="3" borderId="0" xfId="0" applyFont="1" applyFill="1"/>
    <xf numFmtId="0" fontId="0" fillId="3" borderId="0" xfId="0" applyFill="1"/>
    <xf numFmtId="0" fontId="0" fillId="3" borderId="0" xfId="0" applyFill="1" applyAlignment="1">
      <alignment horizontal="right"/>
    </xf>
    <xf numFmtId="164" fontId="0" fillId="3" borderId="0" xfId="1" applyNumberFormat="1" applyFont="1" applyFill="1"/>
    <xf numFmtId="2" fontId="0" fillId="3" borderId="0" xfId="0" applyNumberFormat="1" applyFill="1"/>
    <xf numFmtId="43" fontId="0" fillId="3" borderId="0" xfId="1" applyFont="1" applyFill="1"/>
    <xf numFmtId="0" fontId="2" fillId="4" borderId="1" xfId="0" applyFont="1" applyFill="1" applyBorder="1" applyAlignment="1">
      <alignment wrapText="1"/>
    </xf>
    <xf numFmtId="1" fontId="2" fillId="4" borderId="1" xfId="0" applyNumberFormat="1" applyFont="1" applyFill="1" applyBorder="1" applyAlignment="1">
      <alignment wrapText="1"/>
    </xf>
    <xf numFmtId="164" fontId="2" fillId="4" borderId="1" xfId="1" applyNumberFormat="1" applyFont="1" applyFill="1" applyBorder="1" applyAlignment="1">
      <alignment wrapText="1"/>
    </xf>
    <xf numFmtId="2" fontId="2" fillId="4" borderId="1" xfId="0" applyNumberFormat="1" applyFont="1" applyFill="1" applyBorder="1" applyAlignment="1">
      <alignment wrapText="1"/>
    </xf>
    <xf numFmtId="0" fontId="2" fillId="0" borderId="0" xfId="0" applyFont="1"/>
    <xf numFmtId="1" fontId="5" fillId="0" borderId="0" xfId="0" applyNumberFormat="1" applyFont="1"/>
    <xf numFmtId="164" fontId="1" fillId="0" borderId="0" xfId="1" applyNumberFormat="1" applyFont="1"/>
    <xf numFmtId="1" fontId="7" fillId="0" borderId="0" xfId="0" applyNumberFormat="1" applyFont="1"/>
    <xf numFmtId="164" fontId="1" fillId="0" borderId="0" xfId="1" applyNumberFormat="1" applyFont="1" applyFill="1"/>
    <xf numFmtId="1" fontId="2" fillId="0" borderId="0" xfId="0" applyNumberFormat="1" applyFont="1"/>
    <xf numFmtId="1" fontId="0" fillId="0" borderId="0" xfId="0" quotePrefix="1" applyNumberFormat="1"/>
    <xf numFmtId="0" fontId="0" fillId="0" borderId="0" xfId="0" applyAlignment="1">
      <alignment horizontal="left"/>
    </xf>
    <xf numFmtId="1" fontId="0" fillId="0" borderId="2" xfId="0" applyNumberFormat="1" applyBorder="1"/>
    <xf numFmtId="0" fontId="0" fillId="0" borderId="2" xfId="0" applyBorder="1"/>
    <xf numFmtId="164" fontId="0" fillId="0" borderId="2" xfId="1" applyNumberFormat="1" applyFont="1" applyBorder="1"/>
    <xf numFmtId="2" fontId="0" fillId="0" borderId="2" xfId="0" applyNumberFormat="1" applyBorder="1"/>
    <xf numFmtId="43" fontId="0" fillId="0" borderId="2" xfId="1" applyFont="1" applyBorder="1"/>
    <xf numFmtId="1" fontId="0" fillId="0" borderId="3" xfId="0" applyNumberFormat="1" applyBorder="1"/>
    <xf numFmtId="0" fontId="0" fillId="0" borderId="3" xfId="0" applyBorder="1"/>
    <xf numFmtId="164" fontId="0" fillId="0" borderId="3" xfId="1" applyNumberFormat="1" applyFont="1" applyBorder="1"/>
    <xf numFmtId="2" fontId="0" fillId="0" borderId="3" xfId="0" applyNumberFormat="1" applyBorder="1"/>
    <xf numFmtId="43" fontId="0" fillId="0" borderId="3" xfId="1" applyFont="1" applyBorder="1"/>
    <xf numFmtId="0" fontId="0" fillId="5" borderId="0" xfId="0" applyFill="1"/>
    <xf numFmtId="1" fontId="7" fillId="5" borderId="0" xfId="0" applyNumberFormat="1" applyFont="1" applyFill="1"/>
    <xf numFmtId="1" fontId="0" fillId="5" borderId="0" xfId="0" applyNumberFormat="1" applyFill="1"/>
    <xf numFmtId="164" fontId="1" fillId="5" borderId="0" xfId="1" applyNumberFormat="1" applyFont="1" applyFill="1"/>
    <xf numFmtId="0" fontId="12" fillId="0" borderId="0" xfId="0" applyFont="1"/>
    <xf numFmtId="1" fontId="12" fillId="0" borderId="0" xfId="0" applyNumberFormat="1" applyFont="1"/>
    <xf numFmtId="1" fontId="7" fillId="6" borderId="0" xfId="0" applyNumberFormat="1" applyFont="1" applyFill="1"/>
    <xf numFmtId="1" fontId="0" fillId="6" borderId="0" xfId="0" applyNumberFormat="1" applyFill="1"/>
    <xf numFmtId="0" fontId="0" fillId="6" borderId="0" xfId="0" applyFill="1"/>
    <xf numFmtId="164" fontId="1" fillId="6" borderId="0" xfId="1" applyNumberFormat="1" applyFont="1" applyFill="1"/>
    <xf numFmtId="0" fontId="16" fillId="0" borderId="0" xfId="0" applyFont="1"/>
    <xf numFmtId="164" fontId="0" fillId="4" borderId="0" xfId="1" applyNumberFormat="1" applyFont="1" applyFill="1"/>
    <xf numFmtId="43" fontId="0" fillId="4" borderId="0" xfId="1" applyFont="1" applyFill="1"/>
    <xf numFmtId="0" fontId="0" fillId="4" borderId="0" xfId="0" applyFill="1"/>
    <xf numFmtId="164" fontId="0" fillId="7" borderId="0" xfId="1" applyNumberFormat="1" applyFont="1" applyFill="1"/>
    <xf numFmtId="43" fontId="0" fillId="7" borderId="0" xfId="1" applyFont="1" applyFill="1"/>
  </cellXfs>
  <cellStyles count="2">
    <cellStyle name="Comma" xfId="1" builtinId="3"/>
    <cellStyle name="Normal" xfId="0" builtinId="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4"/>
  <sheetViews>
    <sheetView tabSelected="1" workbookViewId="0">
      <pane ySplit="6" topLeftCell="A59" activePane="bottomLeft" state="frozen"/>
      <selection activeCell="B1" sqref="B1"/>
      <selection pane="bottomLeft" activeCell="C66" sqref="C66"/>
    </sheetView>
  </sheetViews>
  <sheetFormatPr defaultRowHeight="14.4" x14ac:dyDescent="0.3"/>
  <cols>
    <col min="3" max="3" width="74.109375" customWidth="1"/>
    <col min="10" max="10" width="11.109375" style="3" bestFit="1" customWidth="1"/>
    <col min="11" max="12" width="13.6640625" style="3" bestFit="1" customWidth="1"/>
    <col min="14" max="14" width="14.6640625" style="4" bestFit="1" customWidth="1"/>
  </cols>
  <sheetData>
    <row r="1" spans="1:19" ht="16.2" x14ac:dyDescent="0.3">
      <c r="B1" s="49" t="s">
        <v>1273</v>
      </c>
      <c r="C1" s="51"/>
      <c r="D1" s="50"/>
      <c r="E1" s="51"/>
      <c r="F1" s="51"/>
      <c r="G1" s="51"/>
      <c r="H1" s="52"/>
      <c r="I1" s="52"/>
      <c r="J1" s="51"/>
      <c r="K1" s="51"/>
      <c r="L1" s="51"/>
      <c r="M1" s="51"/>
      <c r="N1" s="51"/>
      <c r="O1" s="51"/>
      <c r="P1" s="51"/>
      <c r="Q1" s="51"/>
      <c r="R1" s="51"/>
      <c r="S1" s="51"/>
    </row>
    <row r="2" spans="1:19" x14ac:dyDescent="0.3">
      <c r="A2" s="47" t="s">
        <v>1261</v>
      </c>
      <c r="B2" s="26" t="s">
        <v>1267</v>
      </c>
      <c r="D2" s="48"/>
      <c r="H2" s="27"/>
      <c r="I2" s="27"/>
      <c r="J2"/>
      <c r="K2"/>
      <c r="L2"/>
      <c r="N2"/>
    </row>
    <row r="3" spans="1:19" ht="16.2" x14ac:dyDescent="0.3">
      <c r="A3" s="47"/>
      <c r="B3" s="26" t="s">
        <v>1262</v>
      </c>
      <c r="D3" s="48"/>
      <c r="H3" s="27"/>
      <c r="I3" s="27"/>
      <c r="J3"/>
      <c r="K3"/>
      <c r="L3"/>
      <c r="N3"/>
    </row>
    <row r="4" spans="1:19" ht="16.2" x14ac:dyDescent="0.3">
      <c r="A4" s="47"/>
      <c r="B4" s="26" t="s">
        <v>1263</v>
      </c>
      <c r="D4" s="48"/>
      <c r="H4" s="27"/>
      <c r="I4" s="27"/>
      <c r="J4"/>
      <c r="K4"/>
      <c r="L4"/>
      <c r="N4"/>
    </row>
    <row r="6" spans="1:19" ht="102.6" x14ac:dyDescent="0.3">
      <c r="A6" s="21" t="s">
        <v>1205</v>
      </c>
      <c r="B6" s="21" t="s">
        <v>1219</v>
      </c>
      <c r="C6" s="21" t="s">
        <v>1211</v>
      </c>
      <c r="D6" s="21" t="s">
        <v>0</v>
      </c>
      <c r="E6" s="21" t="s">
        <v>1</v>
      </c>
      <c r="F6" s="21" t="s">
        <v>1212</v>
      </c>
      <c r="G6" s="21" t="s">
        <v>1272</v>
      </c>
      <c r="H6" s="21" t="s">
        <v>1213</v>
      </c>
      <c r="I6" s="21" t="s">
        <v>1270</v>
      </c>
      <c r="J6" s="22" t="s">
        <v>1216</v>
      </c>
      <c r="K6" s="23" t="s">
        <v>1217</v>
      </c>
      <c r="L6" s="23" t="s">
        <v>1214</v>
      </c>
      <c r="M6" s="24" t="s">
        <v>1215</v>
      </c>
      <c r="N6" s="22" t="s">
        <v>1218</v>
      </c>
    </row>
    <row r="7" spans="1:19" x14ac:dyDescent="0.3">
      <c r="A7" s="2">
        <f t="shared" ref="A7:A70" si="0">RANK(K7,K$7:K$675,0)</f>
        <v>1</v>
      </c>
      <c r="B7" s="2">
        <v>166027</v>
      </c>
      <c r="C7" t="s">
        <v>1202</v>
      </c>
      <c r="D7" t="s">
        <v>609</v>
      </c>
      <c r="E7" t="s">
        <v>41</v>
      </c>
      <c r="F7" t="s">
        <v>5</v>
      </c>
      <c r="G7" t="s">
        <v>1203</v>
      </c>
      <c r="H7" t="s">
        <v>24</v>
      </c>
      <c r="I7" t="s">
        <v>12</v>
      </c>
      <c r="J7" s="3">
        <v>24357</v>
      </c>
      <c r="K7" s="3">
        <v>51977208</v>
      </c>
      <c r="L7" s="3">
        <v>49495108</v>
      </c>
      <c r="M7" s="1">
        <v>5.0148390422746427</v>
      </c>
      <c r="N7" s="4">
        <v>2133974.1347456584</v>
      </c>
    </row>
    <row r="8" spans="1:19" x14ac:dyDescent="0.3">
      <c r="A8" s="2">
        <f t="shared" si="0"/>
        <v>2</v>
      </c>
      <c r="B8" s="2">
        <v>229090</v>
      </c>
      <c r="C8" t="s">
        <v>1201</v>
      </c>
      <c r="D8" t="s">
        <v>528</v>
      </c>
      <c r="E8" t="s">
        <v>38</v>
      </c>
      <c r="F8" t="s">
        <v>22</v>
      </c>
      <c r="G8" t="s">
        <v>135</v>
      </c>
      <c r="H8" s="6" t="s">
        <v>1210</v>
      </c>
      <c r="I8" t="s">
        <v>12</v>
      </c>
      <c r="J8" s="3">
        <v>203973</v>
      </c>
      <c r="K8" s="3">
        <v>47464819.635860004</v>
      </c>
      <c r="L8" s="3">
        <v>44967186.435000002</v>
      </c>
      <c r="M8" s="1">
        <v>5.5543461774516976</v>
      </c>
      <c r="N8" s="4">
        <v>232701.48321522947</v>
      </c>
    </row>
    <row r="9" spans="1:19" x14ac:dyDescent="0.3">
      <c r="A9" s="2">
        <f t="shared" si="0"/>
        <v>3</v>
      </c>
      <c r="B9" s="2">
        <v>130794</v>
      </c>
      <c r="C9" t="s">
        <v>1200</v>
      </c>
      <c r="D9" t="s">
        <v>178</v>
      </c>
      <c r="E9" t="s">
        <v>179</v>
      </c>
      <c r="F9" t="s">
        <v>5</v>
      </c>
      <c r="G9" t="s">
        <v>1203</v>
      </c>
      <c r="H9" t="s">
        <v>24</v>
      </c>
      <c r="I9" t="s">
        <v>12</v>
      </c>
      <c r="J9" s="3">
        <v>15269</v>
      </c>
      <c r="K9" s="3">
        <v>41441700</v>
      </c>
      <c r="L9" s="3">
        <v>40746900</v>
      </c>
      <c r="M9" s="1">
        <v>1.7051603925697416</v>
      </c>
      <c r="N9" s="4">
        <v>2714107.0142118018</v>
      </c>
    </row>
    <row r="10" spans="1:19" x14ac:dyDescent="0.3">
      <c r="A10" s="2">
        <f t="shared" si="0"/>
        <v>4</v>
      </c>
      <c r="B10" s="2">
        <v>243744</v>
      </c>
      <c r="C10" t="s">
        <v>1198</v>
      </c>
      <c r="D10" t="s">
        <v>1199</v>
      </c>
      <c r="E10" t="s">
        <v>32</v>
      </c>
      <c r="F10" t="s">
        <v>5</v>
      </c>
      <c r="G10" t="s">
        <v>1203</v>
      </c>
      <c r="H10" t="s">
        <v>24</v>
      </c>
      <c r="I10" t="s">
        <v>12</v>
      </c>
      <c r="J10" s="3">
        <v>17623</v>
      </c>
      <c r="K10" s="3">
        <v>37631000</v>
      </c>
      <c r="L10" s="3">
        <v>36495000</v>
      </c>
      <c r="M10" s="1">
        <v>3.112755171941362</v>
      </c>
      <c r="N10" s="4">
        <v>2135334.506043239</v>
      </c>
    </row>
    <row r="11" spans="1:19" x14ac:dyDescent="0.3">
      <c r="A11" s="2">
        <f t="shared" si="0"/>
        <v>5</v>
      </c>
      <c r="B11" s="2">
        <v>186131</v>
      </c>
      <c r="C11" t="s">
        <v>1197</v>
      </c>
      <c r="D11" t="s">
        <v>1060</v>
      </c>
      <c r="E11" t="s">
        <v>94</v>
      </c>
      <c r="F11" t="s">
        <v>5</v>
      </c>
      <c r="G11" t="s">
        <v>1203</v>
      </c>
      <c r="H11" t="s">
        <v>24</v>
      </c>
      <c r="I11" t="s">
        <v>12</v>
      </c>
      <c r="J11" s="3">
        <v>9079</v>
      </c>
      <c r="K11" s="3">
        <v>34052326.737000003</v>
      </c>
      <c r="L11" s="3">
        <v>34058773.991999999</v>
      </c>
      <c r="M11" s="1">
        <v>-1.8929791781449282E-2</v>
      </c>
      <c r="N11" s="4">
        <v>3750669.3178764181</v>
      </c>
    </row>
    <row r="12" spans="1:19" x14ac:dyDescent="0.3">
      <c r="A12" s="2">
        <f t="shared" si="0"/>
        <v>6</v>
      </c>
      <c r="B12" s="2">
        <v>166683</v>
      </c>
      <c r="C12" t="s">
        <v>1196</v>
      </c>
      <c r="D12" t="s">
        <v>609</v>
      </c>
      <c r="E12" t="s">
        <v>41</v>
      </c>
      <c r="F12" t="s">
        <v>5</v>
      </c>
      <c r="G12" t="s">
        <v>1203</v>
      </c>
      <c r="H12" t="s">
        <v>24</v>
      </c>
      <c r="I12" t="s">
        <v>12</v>
      </c>
      <c r="J12" s="3">
        <v>11777</v>
      </c>
      <c r="K12" s="3">
        <v>24572716</v>
      </c>
      <c r="L12" s="3">
        <v>23453446</v>
      </c>
      <c r="M12" s="1">
        <v>4.7723051017748102</v>
      </c>
      <c r="N12" s="4">
        <v>2086500.4670119726</v>
      </c>
    </row>
    <row r="13" spans="1:19" x14ac:dyDescent="0.3">
      <c r="A13" s="2">
        <f t="shared" si="0"/>
        <v>7</v>
      </c>
      <c r="B13" s="2">
        <v>215062</v>
      </c>
      <c r="C13" t="s">
        <v>1195</v>
      </c>
      <c r="D13" t="s">
        <v>74</v>
      </c>
      <c r="E13" t="s">
        <v>21</v>
      </c>
      <c r="F13" t="s">
        <v>5</v>
      </c>
      <c r="G13" t="s">
        <v>1203</v>
      </c>
      <c r="H13" t="s">
        <v>24</v>
      </c>
      <c r="I13" t="s">
        <v>12</v>
      </c>
      <c r="J13" s="3">
        <v>25536</v>
      </c>
      <c r="K13" s="3">
        <v>22347945.199999999</v>
      </c>
      <c r="L13" s="3">
        <v>20962965.449999999</v>
      </c>
      <c r="M13" s="1">
        <v>6.6067930765968992</v>
      </c>
      <c r="N13" s="4">
        <v>875154.49561403506</v>
      </c>
    </row>
    <row r="14" spans="1:19" x14ac:dyDescent="0.3">
      <c r="A14" s="14">
        <f t="shared" si="0"/>
        <v>8</v>
      </c>
      <c r="B14" s="14">
        <v>228732</v>
      </c>
      <c r="C14" s="15" t="s">
        <v>1206</v>
      </c>
      <c r="D14" s="16" t="s">
        <v>1120</v>
      </c>
      <c r="E14" s="16" t="s">
        <v>38</v>
      </c>
      <c r="F14" s="16" t="s">
        <v>22</v>
      </c>
      <c r="G14" s="16" t="s">
        <v>135</v>
      </c>
      <c r="H14" s="17" t="s">
        <v>1210</v>
      </c>
      <c r="I14" s="16" t="s">
        <v>12</v>
      </c>
      <c r="J14" s="18">
        <v>126826</v>
      </c>
      <c r="K14" s="18">
        <v>20381028.300999999</v>
      </c>
      <c r="L14" s="18">
        <v>19285471.745000001</v>
      </c>
      <c r="M14" s="19">
        <v>5.6807350656798778</v>
      </c>
      <c r="N14" s="20">
        <v>160700.71043003802</v>
      </c>
    </row>
    <row r="15" spans="1:19" x14ac:dyDescent="0.3">
      <c r="A15" s="2">
        <f t="shared" si="0"/>
        <v>9</v>
      </c>
      <c r="B15" s="2">
        <v>170976</v>
      </c>
      <c r="C15" t="s">
        <v>1193</v>
      </c>
      <c r="D15" t="s">
        <v>1194</v>
      </c>
      <c r="E15" t="s">
        <v>46</v>
      </c>
      <c r="F15" t="s">
        <v>22</v>
      </c>
      <c r="G15" t="s">
        <v>23</v>
      </c>
      <c r="H15" t="s">
        <v>24</v>
      </c>
      <c r="I15" t="s">
        <v>12</v>
      </c>
      <c r="J15" s="3">
        <v>61763</v>
      </c>
      <c r="K15" s="3">
        <v>19166265.664000001</v>
      </c>
      <c r="L15" s="3">
        <v>17875691.431000002</v>
      </c>
      <c r="M15" s="1">
        <v>7.2197164399576064</v>
      </c>
      <c r="N15" s="4">
        <v>310319.5386234477</v>
      </c>
    </row>
    <row r="16" spans="1:19" x14ac:dyDescent="0.3">
      <c r="A16" s="2">
        <f t="shared" si="0"/>
        <v>10</v>
      </c>
      <c r="B16" s="2">
        <v>124557</v>
      </c>
      <c r="C16" t="s">
        <v>1191</v>
      </c>
      <c r="D16" t="s">
        <v>1192</v>
      </c>
      <c r="E16" t="s">
        <v>32</v>
      </c>
      <c r="F16" t="s">
        <v>22</v>
      </c>
      <c r="G16" t="s">
        <v>135</v>
      </c>
      <c r="H16" s="6" t="s">
        <v>1210</v>
      </c>
      <c r="I16" t="s">
        <v>12</v>
      </c>
      <c r="J16" s="3">
        <v>295573</v>
      </c>
      <c r="K16" s="3">
        <v>19103077</v>
      </c>
      <c r="L16" s="3">
        <v>17689324</v>
      </c>
      <c r="M16" s="1">
        <v>7.9921256459545882</v>
      </c>
      <c r="N16" s="4">
        <v>64630.656386070448</v>
      </c>
    </row>
    <row r="17" spans="1:14" x14ac:dyDescent="0.3">
      <c r="A17" s="2">
        <f t="shared" si="0"/>
        <v>11</v>
      </c>
      <c r="B17" s="2">
        <v>152080</v>
      </c>
      <c r="C17" t="s">
        <v>1190</v>
      </c>
      <c r="D17" t="s">
        <v>761</v>
      </c>
      <c r="E17" t="s">
        <v>420</v>
      </c>
      <c r="F17" t="s">
        <v>5</v>
      </c>
      <c r="G17" t="s">
        <v>1203</v>
      </c>
      <c r="H17" t="s">
        <v>24</v>
      </c>
      <c r="I17" t="s">
        <v>12</v>
      </c>
      <c r="J17" s="3">
        <v>12785</v>
      </c>
      <c r="K17" s="3">
        <v>17897379</v>
      </c>
      <c r="L17" s="3">
        <v>16616524</v>
      </c>
      <c r="M17" s="1">
        <v>7.7083209460654949</v>
      </c>
      <c r="N17" s="4">
        <v>1399873.2107938991</v>
      </c>
    </row>
    <row r="18" spans="1:14" x14ac:dyDescent="0.3">
      <c r="A18" s="2">
        <f t="shared" si="0"/>
        <v>12</v>
      </c>
      <c r="B18" s="2">
        <v>190150</v>
      </c>
      <c r="C18" t="s">
        <v>1189</v>
      </c>
      <c r="D18" t="s">
        <v>881</v>
      </c>
      <c r="E18" t="s">
        <v>51</v>
      </c>
      <c r="F18" t="s">
        <v>5</v>
      </c>
      <c r="G18" t="s">
        <v>1203</v>
      </c>
      <c r="H18" t="s">
        <v>24</v>
      </c>
      <c r="I18" t="s">
        <v>12</v>
      </c>
      <c r="J18" s="3">
        <v>30930</v>
      </c>
      <c r="K18" s="3">
        <v>14782492</v>
      </c>
      <c r="L18" s="3">
        <v>13642667</v>
      </c>
      <c r="M18" s="1">
        <v>8.3548546629482345</v>
      </c>
      <c r="N18" s="4">
        <v>477933.78596831555</v>
      </c>
    </row>
    <row r="19" spans="1:14" x14ac:dyDescent="0.3">
      <c r="A19" s="2">
        <f t="shared" si="0"/>
        <v>13</v>
      </c>
      <c r="B19" s="2">
        <v>147767</v>
      </c>
      <c r="C19" t="s">
        <v>1187</v>
      </c>
      <c r="D19" t="s">
        <v>1188</v>
      </c>
      <c r="E19" t="s">
        <v>15</v>
      </c>
      <c r="F19" t="s">
        <v>5</v>
      </c>
      <c r="G19" t="s">
        <v>1203</v>
      </c>
      <c r="H19" t="s">
        <v>24</v>
      </c>
      <c r="I19" t="s">
        <v>12</v>
      </c>
      <c r="J19" s="3">
        <v>20702</v>
      </c>
      <c r="K19" s="3">
        <v>14209710</v>
      </c>
      <c r="L19" s="3">
        <v>13699895</v>
      </c>
      <c r="M19" s="1">
        <v>3.7213058932203493</v>
      </c>
      <c r="N19" s="4">
        <v>686393.10211573762</v>
      </c>
    </row>
    <row r="20" spans="1:14" x14ac:dyDescent="0.3">
      <c r="A20" s="2">
        <f t="shared" si="0"/>
        <v>14</v>
      </c>
      <c r="B20" s="2">
        <v>162928</v>
      </c>
      <c r="C20" t="s">
        <v>1186</v>
      </c>
      <c r="D20" t="s">
        <v>473</v>
      </c>
      <c r="E20" t="s">
        <v>163</v>
      </c>
      <c r="F20" t="s">
        <v>5</v>
      </c>
      <c r="G20" t="s">
        <v>1203</v>
      </c>
      <c r="H20" t="s">
        <v>24</v>
      </c>
      <c r="I20" t="s">
        <v>12</v>
      </c>
      <c r="J20" s="3">
        <v>21993</v>
      </c>
      <c r="K20" s="3">
        <v>13063073</v>
      </c>
      <c r="L20" s="3">
        <v>10538865</v>
      </c>
      <c r="M20" s="1">
        <v>23.951421713818331</v>
      </c>
      <c r="N20" s="4">
        <v>593965.0343291047</v>
      </c>
    </row>
    <row r="21" spans="1:14" x14ac:dyDescent="0.3">
      <c r="A21" s="2">
        <f t="shared" si="0"/>
        <v>15</v>
      </c>
      <c r="B21" s="2">
        <v>179867</v>
      </c>
      <c r="C21" t="s">
        <v>1185</v>
      </c>
      <c r="D21" t="s">
        <v>292</v>
      </c>
      <c r="E21" t="s">
        <v>172</v>
      </c>
      <c r="F21" t="s">
        <v>5</v>
      </c>
      <c r="G21" t="s">
        <v>1203</v>
      </c>
      <c r="H21" t="s">
        <v>24</v>
      </c>
      <c r="I21" t="s">
        <v>12</v>
      </c>
      <c r="J21" s="3">
        <v>15021</v>
      </c>
      <c r="K21" s="3">
        <v>11981485.863</v>
      </c>
      <c r="L21" s="3">
        <v>11467279.134</v>
      </c>
      <c r="M21" s="1">
        <v>4.4841214990171361</v>
      </c>
      <c r="N21" s="4">
        <v>797649.01557819056</v>
      </c>
    </row>
    <row r="22" spans="1:14" x14ac:dyDescent="0.3">
      <c r="A22" s="2">
        <f t="shared" si="0"/>
        <v>16</v>
      </c>
      <c r="B22" s="2">
        <v>198419</v>
      </c>
      <c r="C22" t="s">
        <v>1184</v>
      </c>
      <c r="D22" t="s">
        <v>774</v>
      </c>
      <c r="E22" t="s">
        <v>126</v>
      </c>
      <c r="F22" t="s">
        <v>5</v>
      </c>
      <c r="G22" t="s">
        <v>1203</v>
      </c>
      <c r="H22" t="s">
        <v>24</v>
      </c>
      <c r="I22" t="s">
        <v>12</v>
      </c>
      <c r="J22" s="3">
        <v>16850</v>
      </c>
      <c r="K22" s="3">
        <v>11889994.382999999</v>
      </c>
      <c r="L22" s="3">
        <v>11602229.743000001</v>
      </c>
      <c r="M22" s="1">
        <v>2.4802529028837559</v>
      </c>
      <c r="N22" s="4">
        <v>705637.64884272998</v>
      </c>
    </row>
    <row r="23" spans="1:14" x14ac:dyDescent="0.3">
      <c r="A23" s="2">
        <f t="shared" si="0"/>
        <v>17</v>
      </c>
      <c r="B23" s="2">
        <v>139658</v>
      </c>
      <c r="C23" t="s">
        <v>1183</v>
      </c>
      <c r="D23" t="s">
        <v>218</v>
      </c>
      <c r="E23" t="s">
        <v>129</v>
      </c>
      <c r="F23" t="s">
        <v>5</v>
      </c>
      <c r="G23" t="s">
        <v>1203</v>
      </c>
      <c r="H23" t="s">
        <v>24</v>
      </c>
      <c r="I23" t="s">
        <v>12</v>
      </c>
      <c r="J23" s="3">
        <v>15167</v>
      </c>
      <c r="K23" s="3">
        <v>11043531.9</v>
      </c>
      <c r="L23" s="3">
        <v>10239776.123</v>
      </c>
      <c r="M23" s="1">
        <v>7.8493491199934509</v>
      </c>
      <c r="N23" s="4">
        <v>728128.95760532736</v>
      </c>
    </row>
    <row r="24" spans="1:14" x14ac:dyDescent="0.3">
      <c r="A24" s="2">
        <f t="shared" si="0"/>
        <v>18</v>
      </c>
      <c r="B24" s="2">
        <v>190415</v>
      </c>
      <c r="C24" t="s">
        <v>1181</v>
      </c>
      <c r="D24" t="s">
        <v>1182</v>
      </c>
      <c r="E24" t="s">
        <v>51</v>
      </c>
      <c r="F24" t="s">
        <v>5</v>
      </c>
      <c r="G24" t="s">
        <v>1203</v>
      </c>
      <c r="H24" t="s">
        <v>24</v>
      </c>
      <c r="I24" t="s">
        <v>12</v>
      </c>
      <c r="J24" s="3">
        <v>27674</v>
      </c>
      <c r="K24" s="3">
        <v>10658170</v>
      </c>
      <c r="L24" s="3">
        <v>10035557.521</v>
      </c>
      <c r="M24" s="1">
        <v>6.2040646740068643</v>
      </c>
      <c r="N24" s="4">
        <v>385132.97680132976</v>
      </c>
    </row>
    <row r="25" spans="1:14" x14ac:dyDescent="0.3">
      <c r="A25" s="2">
        <f t="shared" si="0"/>
        <v>19</v>
      </c>
      <c r="B25" s="2">
        <v>221999</v>
      </c>
      <c r="C25" t="s">
        <v>1180</v>
      </c>
      <c r="D25" t="s">
        <v>3</v>
      </c>
      <c r="E25" t="s">
        <v>4</v>
      </c>
      <c r="F25" t="s">
        <v>5</v>
      </c>
      <c r="G25" t="s">
        <v>1203</v>
      </c>
      <c r="H25" t="s">
        <v>24</v>
      </c>
      <c r="I25" t="s">
        <v>12</v>
      </c>
      <c r="J25" s="3">
        <v>13034</v>
      </c>
      <c r="K25" s="3">
        <v>10247727.027000001</v>
      </c>
      <c r="L25" s="3">
        <v>9684195.6339999996</v>
      </c>
      <c r="M25" s="1">
        <v>5.8190831153958911</v>
      </c>
      <c r="N25" s="4">
        <v>786230.39949363202</v>
      </c>
    </row>
    <row r="26" spans="1:14" x14ac:dyDescent="0.3">
      <c r="A26" s="2">
        <f t="shared" si="0"/>
        <v>20</v>
      </c>
      <c r="B26" s="2">
        <v>234076</v>
      </c>
      <c r="C26" t="s">
        <v>1179</v>
      </c>
      <c r="D26" t="s">
        <v>937</v>
      </c>
      <c r="E26" t="s">
        <v>35</v>
      </c>
      <c r="F26" t="s">
        <v>22</v>
      </c>
      <c r="G26" t="s">
        <v>23</v>
      </c>
      <c r="H26" t="s">
        <v>24</v>
      </c>
      <c r="I26" t="s">
        <v>12</v>
      </c>
      <c r="J26" s="3">
        <v>24979</v>
      </c>
      <c r="K26" s="3">
        <v>10217170.205</v>
      </c>
      <c r="L26" s="3">
        <v>9799870.0299999993</v>
      </c>
      <c r="M26" s="1">
        <v>4.2582215245970971</v>
      </c>
      <c r="N26" s="4">
        <v>409030.39373073383</v>
      </c>
    </row>
    <row r="27" spans="1:14" x14ac:dyDescent="0.3">
      <c r="A27" s="2">
        <f t="shared" si="0"/>
        <v>21</v>
      </c>
      <c r="B27" s="2">
        <v>144050</v>
      </c>
      <c r="C27" t="s">
        <v>1178</v>
      </c>
      <c r="D27" t="s">
        <v>119</v>
      </c>
      <c r="E27" t="s">
        <v>15</v>
      </c>
      <c r="F27" t="s">
        <v>5</v>
      </c>
      <c r="G27" t="s">
        <v>1203</v>
      </c>
      <c r="H27" t="s">
        <v>24</v>
      </c>
      <c r="I27" t="s">
        <v>12</v>
      </c>
      <c r="J27" s="3">
        <v>17112</v>
      </c>
      <c r="K27" s="3">
        <v>10104951.657</v>
      </c>
      <c r="L27" s="3">
        <v>9869725.4979999997</v>
      </c>
      <c r="M27" s="1">
        <v>2.3833100428949741</v>
      </c>
      <c r="N27" s="4">
        <v>590518.44652875175</v>
      </c>
    </row>
    <row r="28" spans="1:14" x14ac:dyDescent="0.3">
      <c r="A28" s="2">
        <f t="shared" si="0"/>
        <v>22</v>
      </c>
      <c r="B28" s="2">
        <v>182670</v>
      </c>
      <c r="C28" t="s">
        <v>1177</v>
      </c>
      <c r="D28" t="s">
        <v>576</v>
      </c>
      <c r="E28" t="s">
        <v>317</v>
      </c>
      <c r="F28" t="s">
        <v>5</v>
      </c>
      <c r="G28" t="s">
        <v>1203</v>
      </c>
      <c r="H28" t="s">
        <v>24</v>
      </c>
      <c r="I28" t="s">
        <v>12</v>
      </c>
      <c r="J28" s="3">
        <v>6700</v>
      </c>
      <c r="K28" s="3">
        <v>8273315.7220000001</v>
      </c>
      <c r="L28" s="3">
        <v>7930125.0080000004</v>
      </c>
      <c r="M28" s="1">
        <v>4.3276835315179181</v>
      </c>
      <c r="N28" s="4">
        <v>1234823.2420895523</v>
      </c>
    </row>
    <row r="29" spans="1:14" x14ac:dyDescent="0.3">
      <c r="A29" s="2">
        <f t="shared" si="0"/>
        <v>23</v>
      </c>
      <c r="B29" s="2">
        <v>123961</v>
      </c>
      <c r="C29" t="s">
        <v>1176</v>
      </c>
      <c r="D29" t="s">
        <v>262</v>
      </c>
      <c r="E29" t="s">
        <v>32</v>
      </c>
      <c r="F29" t="s">
        <v>5</v>
      </c>
      <c r="G29" t="s">
        <v>1203</v>
      </c>
      <c r="H29" t="s">
        <v>24</v>
      </c>
      <c r="I29" t="s">
        <v>12</v>
      </c>
      <c r="K29" s="3">
        <v>8145119.8742500003</v>
      </c>
      <c r="L29" s="3">
        <v>7463050.5499999998</v>
      </c>
      <c r="M29" s="1">
        <v>9.1392831882935592</v>
      </c>
    </row>
    <row r="30" spans="1:14" x14ac:dyDescent="0.3">
      <c r="A30" s="2">
        <f t="shared" si="0"/>
        <v>24</v>
      </c>
      <c r="B30" s="2">
        <v>227757</v>
      </c>
      <c r="C30" t="s">
        <v>1175</v>
      </c>
      <c r="D30" t="s">
        <v>37</v>
      </c>
      <c r="E30" t="s">
        <v>38</v>
      </c>
      <c r="F30" t="s">
        <v>5</v>
      </c>
      <c r="G30" t="s">
        <v>1203</v>
      </c>
      <c r="H30" t="s">
        <v>24</v>
      </c>
      <c r="I30" t="s">
        <v>12</v>
      </c>
      <c r="J30" s="3">
        <v>8117</v>
      </c>
      <c r="K30" s="3">
        <v>8065767.5150800003</v>
      </c>
      <c r="L30" s="3">
        <v>7737448.4560000002</v>
      </c>
      <c r="M30" s="1">
        <v>4.2432471239973832</v>
      </c>
      <c r="N30" s="4">
        <v>993688.24874707405</v>
      </c>
    </row>
    <row r="31" spans="1:14" x14ac:dyDescent="0.3">
      <c r="A31" s="2">
        <f t="shared" si="0"/>
        <v>25</v>
      </c>
      <c r="B31" s="2">
        <v>204796</v>
      </c>
      <c r="C31" t="s">
        <v>1174</v>
      </c>
      <c r="D31" t="s">
        <v>417</v>
      </c>
      <c r="E31" t="s">
        <v>169</v>
      </c>
      <c r="F31" t="s">
        <v>22</v>
      </c>
      <c r="G31" t="s">
        <v>23</v>
      </c>
      <c r="H31" t="s">
        <v>24</v>
      </c>
      <c r="I31" t="s">
        <v>12</v>
      </c>
      <c r="J31" s="3">
        <v>59415</v>
      </c>
      <c r="K31" s="3">
        <v>7931713.6281199995</v>
      </c>
      <c r="L31" s="3">
        <v>7383675.9819999998</v>
      </c>
      <c r="M31" s="1">
        <v>7.4222873194329173</v>
      </c>
      <c r="N31" s="4">
        <v>133496.8211414626</v>
      </c>
    </row>
    <row r="32" spans="1:14" x14ac:dyDescent="0.3">
      <c r="A32" s="2">
        <f t="shared" si="0"/>
        <v>26</v>
      </c>
      <c r="B32" s="2">
        <v>217156</v>
      </c>
      <c r="C32" t="s">
        <v>1173</v>
      </c>
      <c r="D32" t="s">
        <v>838</v>
      </c>
      <c r="E32" t="s">
        <v>388</v>
      </c>
      <c r="F32" t="s">
        <v>5</v>
      </c>
      <c r="G32" t="s">
        <v>1203</v>
      </c>
      <c r="H32" t="s">
        <v>24</v>
      </c>
      <c r="I32" t="s">
        <v>12</v>
      </c>
      <c r="J32" s="3">
        <v>10914</v>
      </c>
      <c r="K32" s="3">
        <v>6718785</v>
      </c>
      <c r="L32" s="3">
        <v>6201434</v>
      </c>
      <c r="M32" s="1">
        <v>8.3424414417697594</v>
      </c>
      <c r="N32" s="4">
        <v>615611.599780099</v>
      </c>
    </row>
    <row r="33" spans="1:14" ht="16.2" x14ac:dyDescent="0.3">
      <c r="A33" s="2">
        <f t="shared" si="0"/>
        <v>27</v>
      </c>
      <c r="B33" s="2">
        <v>193900</v>
      </c>
      <c r="C33" s="25" t="s">
        <v>1220</v>
      </c>
      <c r="D33" t="s">
        <v>881</v>
      </c>
      <c r="E33" t="s">
        <v>51</v>
      </c>
      <c r="F33" t="s">
        <v>5</v>
      </c>
      <c r="G33" t="s">
        <v>1203</v>
      </c>
      <c r="H33" t="s">
        <v>24</v>
      </c>
      <c r="I33" t="s">
        <v>12</v>
      </c>
      <c r="J33" s="3">
        <v>57842</v>
      </c>
      <c r="K33" s="3">
        <v>6545760.3289999999</v>
      </c>
      <c r="L33" s="3">
        <v>5877432.6569999997</v>
      </c>
      <c r="M33" s="1">
        <v>11.371081746109406</v>
      </c>
      <c r="N33" s="4">
        <v>113166.21709138688</v>
      </c>
    </row>
    <row r="34" spans="1:14" x14ac:dyDescent="0.3">
      <c r="A34" s="14">
        <f t="shared" si="0"/>
        <v>28</v>
      </c>
      <c r="B34" s="14">
        <v>174066</v>
      </c>
      <c r="C34" s="15" t="s">
        <v>1208</v>
      </c>
      <c r="D34" s="16" t="s">
        <v>333</v>
      </c>
      <c r="E34" s="16" t="s">
        <v>260</v>
      </c>
      <c r="F34" s="16" t="s">
        <v>142</v>
      </c>
      <c r="G34" s="16" t="s">
        <v>23</v>
      </c>
      <c r="H34" s="16" t="s">
        <v>24</v>
      </c>
      <c r="I34" s="16" t="s">
        <v>12</v>
      </c>
      <c r="J34" s="18">
        <v>53551</v>
      </c>
      <c r="K34" s="18">
        <v>5935292</v>
      </c>
      <c r="L34" s="18">
        <v>5501497</v>
      </c>
      <c r="M34" s="19">
        <f>((K34-L34)/L34)*100</f>
        <v>7.8850356548408556</v>
      </c>
      <c r="N34" s="20">
        <v>110834.38</v>
      </c>
    </row>
    <row r="35" spans="1:14" x14ac:dyDescent="0.3">
      <c r="A35" s="2">
        <f t="shared" si="0"/>
        <v>29</v>
      </c>
      <c r="B35" s="2">
        <v>215293</v>
      </c>
      <c r="C35" t="s">
        <v>1172</v>
      </c>
      <c r="D35" t="s">
        <v>1162</v>
      </c>
      <c r="E35" t="s">
        <v>21</v>
      </c>
      <c r="F35" t="s">
        <v>22</v>
      </c>
      <c r="G35" t="s">
        <v>23</v>
      </c>
      <c r="H35" t="s">
        <v>24</v>
      </c>
      <c r="I35" t="s">
        <v>12</v>
      </c>
      <c r="J35" s="3">
        <v>31987</v>
      </c>
      <c r="K35" s="3">
        <v>5804260</v>
      </c>
      <c r="L35" s="3">
        <v>5489296</v>
      </c>
      <c r="M35" s="1">
        <v>5.7377849545734101</v>
      </c>
      <c r="N35" s="4">
        <v>181456.84184199831</v>
      </c>
    </row>
    <row r="36" spans="1:14" x14ac:dyDescent="0.3">
      <c r="A36" s="2">
        <f t="shared" si="0"/>
        <v>30</v>
      </c>
      <c r="B36" s="2">
        <v>199120</v>
      </c>
      <c r="C36" t="s">
        <v>1170</v>
      </c>
      <c r="D36" t="s">
        <v>1171</v>
      </c>
      <c r="E36" t="s">
        <v>126</v>
      </c>
      <c r="F36" t="s">
        <v>16</v>
      </c>
      <c r="G36" t="s">
        <v>23</v>
      </c>
      <c r="H36" t="s">
        <v>24</v>
      </c>
      <c r="I36" t="s">
        <v>12</v>
      </c>
      <c r="J36" s="3">
        <v>30127</v>
      </c>
      <c r="K36" s="3">
        <v>5728306.8401499996</v>
      </c>
      <c r="L36" s="3">
        <v>5200811.8329999996</v>
      </c>
      <c r="M36" s="1">
        <v>10.142551280224325</v>
      </c>
      <c r="N36" s="4">
        <v>190138.64109104787</v>
      </c>
    </row>
    <row r="37" spans="1:14" x14ac:dyDescent="0.3">
      <c r="A37" s="2">
        <f t="shared" si="0"/>
        <v>31</v>
      </c>
      <c r="B37" s="2">
        <v>214777</v>
      </c>
      <c r="C37" t="s">
        <v>1168</v>
      </c>
      <c r="D37" t="s">
        <v>1169</v>
      </c>
      <c r="E37" t="s">
        <v>21</v>
      </c>
      <c r="F37" s="56" t="s">
        <v>22</v>
      </c>
      <c r="G37" t="s">
        <v>23</v>
      </c>
      <c r="H37" t="s">
        <v>24</v>
      </c>
      <c r="I37" t="s">
        <v>12</v>
      </c>
      <c r="J37" s="3">
        <v>78776</v>
      </c>
      <c r="K37" s="3">
        <v>4768625.3909999998</v>
      </c>
      <c r="L37" s="3">
        <v>4443873.7680000002</v>
      </c>
      <c r="M37" s="1">
        <v>7.3078498614994869</v>
      </c>
      <c r="N37" s="4">
        <v>60533.987394637959</v>
      </c>
    </row>
    <row r="38" spans="1:14" x14ac:dyDescent="0.3">
      <c r="A38" s="2">
        <f t="shared" si="0"/>
        <v>32</v>
      </c>
      <c r="B38" s="2">
        <v>171100</v>
      </c>
      <c r="C38" t="s">
        <v>1167</v>
      </c>
      <c r="D38" t="s">
        <v>870</v>
      </c>
      <c r="E38" t="s">
        <v>46</v>
      </c>
      <c r="F38" t="s">
        <v>22</v>
      </c>
      <c r="G38" t="s">
        <v>23</v>
      </c>
      <c r="H38" t="s">
        <v>24</v>
      </c>
      <c r="I38" t="s">
        <v>12</v>
      </c>
      <c r="J38" s="3">
        <v>47715</v>
      </c>
      <c r="K38" s="3">
        <v>4419000</v>
      </c>
      <c r="L38" s="3">
        <v>4054000</v>
      </c>
      <c r="M38" s="1">
        <v>9.0034533793783922</v>
      </c>
      <c r="N38" s="4">
        <v>92612.386042125116</v>
      </c>
    </row>
    <row r="39" spans="1:14" x14ac:dyDescent="0.3">
      <c r="A39" s="2">
        <f t="shared" si="0"/>
        <v>33</v>
      </c>
      <c r="B39" s="2">
        <v>240444</v>
      </c>
      <c r="C39" t="s">
        <v>1166</v>
      </c>
      <c r="D39" t="s">
        <v>929</v>
      </c>
      <c r="E39" t="s">
        <v>62</v>
      </c>
      <c r="F39" t="s">
        <v>16</v>
      </c>
      <c r="G39" t="s">
        <v>23</v>
      </c>
      <c r="H39" t="s">
        <v>24</v>
      </c>
      <c r="I39" t="s">
        <v>12</v>
      </c>
      <c r="J39" s="3">
        <v>46835</v>
      </c>
      <c r="K39" s="3">
        <v>4304827.6260000002</v>
      </c>
      <c r="L39" s="3">
        <v>3838021.7590000001</v>
      </c>
      <c r="M39" s="1">
        <v>12.162668591061523</v>
      </c>
      <c r="N39" s="4">
        <v>91914.756613643636</v>
      </c>
    </row>
    <row r="40" spans="1:14" x14ac:dyDescent="0.3">
      <c r="A40" s="2">
        <f t="shared" si="0"/>
        <v>34</v>
      </c>
      <c r="B40" s="2">
        <v>110404</v>
      </c>
      <c r="C40" t="s">
        <v>1165</v>
      </c>
      <c r="D40" t="s">
        <v>486</v>
      </c>
      <c r="E40" t="s">
        <v>32</v>
      </c>
      <c r="F40" t="s">
        <v>5</v>
      </c>
      <c r="G40" t="s">
        <v>1203</v>
      </c>
      <c r="H40" t="s">
        <v>24</v>
      </c>
      <c r="I40" t="s">
        <v>12</v>
      </c>
      <c r="J40" s="3">
        <v>2463</v>
      </c>
      <c r="K40" s="3">
        <v>4144800</v>
      </c>
      <c r="L40" s="3">
        <v>3665200</v>
      </c>
      <c r="M40" s="1">
        <v>13.085234093637455</v>
      </c>
      <c r="N40" s="4">
        <v>1682825.8221680876</v>
      </c>
    </row>
    <row r="41" spans="1:14" x14ac:dyDescent="0.3">
      <c r="A41" s="2">
        <f t="shared" si="0"/>
        <v>35</v>
      </c>
      <c r="B41" s="2">
        <v>243780</v>
      </c>
      <c r="C41" t="s">
        <v>1163</v>
      </c>
      <c r="D41" t="s">
        <v>1164</v>
      </c>
      <c r="E41" t="s">
        <v>420</v>
      </c>
      <c r="F41" t="s">
        <v>142</v>
      </c>
      <c r="G41" t="s">
        <v>23</v>
      </c>
      <c r="H41" t="s">
        <v>24</v>
      </c>
      <c r="I41" t="s">
        <v>12</v>
      </c>
      <c r="J41" s="3">
        <v>64964</v>
      </c>
      <c r="K41" s="3">
        <v>4106075.0290000001</v>
      </c>
      <c r="L41" s="3">
        <v>3793601.108</v>
      </c>
      <c r="M41" s="1">
        <v>8.2368681393795082</v>
      </c>
      <c r="N41" s="4">
        <v>63205.391124315007</v>
      </c>
    </row>
    <row r="42" spans="1:14" ht="16.2" x14ac:dyDescent="0.3">
      <c r="A42" s="2">
        <f t="shared" si="0"/>
        <v>36</v>
      </c>
      <c r="B42" s="2">
        <v>211440</v>
      </c>
      <c r="C42" s="25" t="s">
        <v>1221</v>
      </c>
      <c r="D42" t="s">
        <v>1162</v>
      </c>
      <c r="E42" t="s">
        <v>21</v>
      </c>
      <c r="F42" t="s">
        <v>5</v>
      </c>
      <c r="G42" t="s">
        <v>1203</v>
      </c>
      <c r="H42" t="s">
        <v>24</v>
      </c>
      <c r="I42" t="s">
        <v>12</v>
      </c>
      <c r="J42" s="3">
        <v>15600</v>
      </c>
      <c r="K42" s="3">
        <v>3997095.5789999999</v>
      </c>
      <c r="L42" s="3">
        <v>3888139.6430000002</v>
      </c>
      <c r="M42" s="1">
        <v>2.8022639617936171</v>
      </c>
      <c r="N42" s="4">
        <v>256224.07557692309</v>
      </c>
    </row>
    <row r="43" spans="1:14" x14ac:dyDescent="0.3">
      <c r="A43" s="2">
        <f t="shared" si="0"/>
        <v>37</v>
      </c>
      <c r="B43" s="2">
        <v>151351</v>
      </c>
      <c r="C43" t="s">
        <v>1160</v>
      </c>
      <c r="D43" t="s">
        <v>1161</v>
      </c>
      <c r="E43" t="s">
        <v>420</v>
      </c>
      <c r="F43" t="s">
        <v>142</v>
      </c>
      <c r="G43" t="s">
        <v>23</v>
      </c>
      <c r="H43" t="s">
        <v>24</v>
      </c>
      <c r="I43" t="s">
        <v>12</v>
      </c>
      <c r="J43" s="3">
        <v>90144</v>
      </c>
      <c r="K43" s="3">
        <v>3820884.432</v>
      </c>
      <c r="L43" s="3">
        <v>3557620.4730000002</v>
      </c>
      <c r="M43" s="1">
        <v>7.4000012367255117</v>
      </c>
      <c r="N43" s="4">
        <v>42386.453141640042</v>
      </c>
    </row>
    <row r="44" spans="1:14" x14ac:dyDescent="0.3">
      <c r="A44" s="2">
        <f t="shared" si="0"/>
        <v>38</v>
      </c>
      <c r="B44" s="2">
        <v>164924</v>
      </c>
      <c r="C44" t="s">
        <v>1158</v>
      </c>
      <c r="D44" t="s">
        <v>1159</v>
      </c>
      <c r="E44" t="s">
        <v>41</v>
      </c>
      <c r="F44" t="s">
        <v>5</v>
      </c>
      <c r="G44" t="s">
        <v>1203</v>
      </c>
      <c r="H44" t="s">
        <v>24</v>
      </c>
      <c r="I44" t="s">
        <v>12</v>
      </c>
      <c r="J44" s="3">
        <v>13968</v>
      </c>
      <c r="K44" s="54">
        <v>3777900</v>
      </c>
      <c r="L44" s="3">
        <v>3461100</v>
      </c>
      <c r="M44" s="1">
        <v>9.1531594001906917</v>
      </c>
      <c r="N44" s="4">
        <v>270468.21305841923</v>
      </c>
    </row>
    <row r="45" spans="1:14" x14ac:dyDescent="0.3">
      <c r="A45" s="14">
        <f t="shared" si="0"/>
        <v>39</v>
      </c>
      <c r="B45" s="14">
        <v>149587</v>
      </c>
      <c r="C45" s="15" t="s">
        <v>1207</v>
      </c>
      <c r="D45" s="16" t="s">
        <v>927</v>
      </c>
      <c r="E45" s="16" t="s">
        <v>15</v>
      </c>
      <c r="F45" s="16" t="s">
        <v>142</v>
      </c>
      <c r="G45" s="16" t="s">
        <v>23</v>
      </c>
      <c r="H45" s="16" t="s">
        <v>24</v>
      </c>
      <c r="I45" s="16" t="s">
        <v>12</v>
      </c>
      <c r="J45" s="18">
        <v>83491</v>
      </c>
      <c r="K45" s="18">
        <v>3688638</v>
      </c>
      <c r="L45" s="18">
        <v>3383034</v>
      </c>
      <c r="M45" s="19">
        <f>((K45-L45)/L45)*100</f>
        <v>9.0334297556572007</v>
      </c>
      <c r="N45" s="20">
        <v>44180.07</v>
      </c>
    </row>
    <row r="46" spans="1:14" x14ac:dyDescent="0.3">
      <c r="A46" s="2">
        <f t="shared" si="0"/>
        <v>40</v>
      </c>
      <c r="B46" s="2">
        <v>168342</v>
      </c>
      <c r="C46" t="s">
        <v>1156</v>
      </c>
      <c r="D46" t="s">
        <v>1157</v>
      </c>
      <c r="E46" t="s">
        <v>41</v>
      </c>
      <c r="F46" t="s">
        <v>5</v>
      </c>
      <c r="G46" t="s">
        <v>1203</v>
      </c>
      <c r="H46" t="s">
        <v>6</v>
      </c>
      <c r="I46" t="s">
        <v>12</v>
      </c>
      <c r="J46" s="3">
        <v>2140</v>
      </c>
      <c r="K46" s="3">
        <v>3655557.8229999999</v>
      </c>
      <c r="L46" s="3">
        <v>3486558.1310000001</v>
      </c>
      <c r="M46" s="1">
        <v>4.8471783819513785</v>
      </c>
      <c r="N46" s="4">
        <v>1708204.5901869158</v>
      </c>
    </row>
    <row r="47" spans="1:14" x14ac:dyDescent="0.3">
      <c r="A47" s="2">
        <f t="shared" si="0"/>
        <v>41</v>
      </c>
      <c r="B47" s="2">
        <v>131496</v>
      </c>
      <c r="C47" t="s">
        <v>1155</v>
      </c>
      <c r="D47" t="s">
        <v>817</v>
      </c>
      <c r="E47" t="s">
        <v>818</v>
      </c>
      <c r="F47" t="s">
        <v>5</v>
      </c>
      <c r="G47" t="s">
        <v>1203</v>
      </c>
      <c r="H47" t="s">
        <v>24</v>
      </c>
      <c r="I47" t="s">
        <v>12</v>
      </c>
      <c r="J47" s="3">
        <v>17099</v>
      </c>
      <c r="K47" s="3">
        <v>3638443</v>
      </c>
      <c r="L47" s="3">
        <v>3298969</v>
      </c>
      <c r="M47" s="1">
        <v>10.290305850100442</v>
      </c>
      <c r="N47" s="4">
        <v>212786.8881221124</v>
      </c>
    </row>
    <row r="48" spans="1:14" x14ac:dyDescent="0.3">
      <c r="A48" s="2">
        <f t="shared" si="0"/>
        <v>42</v>
      </c>
      <c r="B48" s="2">
        <v>164465</v>
      </c>
      <c r="C48" t="s">
        <v>1154</v>
      </c>
      <c r="D48" t="s">
        <v>40</v>
      </c>
      <c r="E48" t="s">
        <v>41</v>
      </c>
      <c r="F48" t="s">
        <v>5</v>
      </c>
      <c r="G48" t="s">
        <v>1203</v>
      </c>
      <c r="H48" t="s">
        <v>6</v>
      </c>
      <c r="I48" t="s">
        <v>12</v>
      </c>
      <c r="J48" s="3">
        <v>1910</v>
      </c>
      <c r="K48" s="3">
        <v>3549576.398</v>
      </c>
      <c r="L48" s="3">
        <v>3341667.395</v>
      </c>
      <c r="M48" s="1">
        <v>6.2217144444442836</v>
      </c>
      <c r="N48" s="4">
        <v>1858416.962303665</v>
      </c>
    </row>
    <row r="49" spans="1:14" x14ac:dyDescent="0.3">
      <c r="A49" s="2">
        <f t="shared" si="0"/>
        <v>43</v>
      </c>
      <c r="B49" s="2">
        <v>164988</v>
      </c>
      <c r="C49" t="s">
        <v>1153</v>
      </c>
      <c r="D49" t="s">
        <v>578</v>
      </c>
      <c r="E49" t="s">
        <v>41</v>
      </c>
      <c r="F49" t="s">
        <v>5</v>
      </c>
      <c r="G49" t="s">
        <v>1203</v>
      </c>
      <c r="H49" t="s">
        <v>24</v>
      </c>
      <c r="I49" t="s">
        <v>12</v>
      </c>
      <c r="J49" s="3">
        <v>29587</v>
      </c>
      <c r="K49" s="3">
        <v>3536712.7579999999</v>
      </c>
      <c r="L49" s="3">
        <v>3128718.8930000002</v>
      </c>
      <c r="M49" s="1">
        <v>13.040285143955247</v>
      </c>
      <c r="N49" s="4">
        <v>119536.03805725487</v>
      </c>
    </row>
    <row r="50" spans="1:14" x14ac:dyDescent="0.3">
      <c r="A50" s="2">
        <f t="shared" si="0"/>
        <v>44</v>
      </c>
      <c r="B50" s="2">
        <v>153658</v>
      </c>
      <c r="C50" t="s">
        <v>1151</v>
      </c>
      <c r="D50" t="s">
        <v>1152</v>
      </c>
      <c r="E50" t="s">
        <v>65</v>
      </c>
      <c r="F50" t="s">
        <v>22</v>
      </c>
      <c r="G50" t="s">
        <v>23</v>
      </c>
      <c r="H50" t="s">
        <v>24</v>
      </c>
      <c r="I50" t="s">
        <v>12</v>
      </c>
      <c r="J50" s="3">
        <v>28463</v>
      </c>
      <c r="K50" s="54">
        <v>3501855.9610000001</v>
      </c>
      <c r="L50" s="3">
        <v>3258492.057</v>
      </c>
      <c r="M50" s="1">
        <v>7.4686051014670314</v>
      </c>
      <c r="N50" s="4">
        <v>123031.86456100903</v>
      </c>
    </row>
    <row r="51" spans="1:14" x14ac:dyDescent="0.3">
      <c r="A51" s="2">
        <f t="shared" si="0"/>
        <v>45</v>
      </c>
      <c r="B51" s="2">
        <v>233374</v>
      </c>
      <c r="C51" t="s">
        <v>1150</v>
      </c>
      <c r="D51" t="s">
        <v>409</v>
      </c>
      <c r="E51" t="s">
        <v>35</v>
      </c>
      <c r="F51" t="s">
        <v>5</v>
      </c>
      <c r="G51" t="s">
        <v>1203</v>
      </c>
      <c r="H51" t="s">
        <v>6</v>
      </c>
      <c r="I51" t="s">
        <v>12</v>
      </c>
      <c r="J51" s="3">
        <v>3322</v>
      </c>
      <c r="K51" s="3">
        <v>3245089.59</v>
      </c>
      <c r="L51" s="3">
        <v>3150033.804</v>
      </c>
      <c r="M51" s="1">
        <v>3.0176116167164788</v>
      </c>
      <c r="N51" s="4">
        <v>976848.1607465382</v>
      </c>
    </row>
    <row r="52" spans="1:14" x14ac:dyDescent="0.3">
      <c r="A52" s="2">
        <f t="shared" si="0"/>
        <v>46</v>
      </c>
      <c r="B52" s="2">
        <v>139755</v>
      </c>
      <c r="C52" t="s">
        <v>1149</v>
      </c>
      <c r="D52" t="s">
        <v>218</v>
      </c>
      <c r="E52" t="s">
        <v>129</v>
      </c>
      <c r="F52" t="s">
        <v>22</v>
      </c>
      <c r="G52" t="s">
        <v>23</v>
      </c>
      <c r="H52" t="s">
        <v>24</v>
      </c>
      <c r="I52" t="s">
        <v>12</v>
      </c>
      <c r="J52" s="3">
        <v>32768</v>
      </c>
      <c r="K52" s="3">
        <v>3166993.3315300001</v>
      </c>
      <c r="L52" s="3">
        <v>2973493.0108000003</v>
      </c>
      <c r="M52" s="1">
        <v>6.5075088465716604</v>
      </c>
      <c r="N52" s="4">
        <v>96648.966416320807</v>
      </c>
    </row>
    <row r="53" spans="1:14" x14ac:dyDescent="0.3">
      <c r="A53" s="2">
        <f t="shared" si="0"/>
        <v>47</v>
      </c>
      <c r="B53" s="2">
        <v>110635</v>
      </c>
      <c r="C53" t="s">
        <v>1147</v>
      </c>
      <c r="D53" t="s">
        <v>1148</v>
      </c>
      <c r="E53" t="s">
        <v>32</v>
      </c>
      <c r="F53" t="s">
        <v>16</v>
      </c>
      <c r="G53" t="s">
        <v>23</v>
      </c>
      <c r="H53" t="s">
        <v>24</v>
      </c>
      <c r="I53" t="s">
        <v>12</v>
      </c>
      <c r="J53" s="3">
        <v>43269</v>
      </c>
      <c r="K53" s="3">
        <v>3112307.85</v>
      </c>
      <c r="L53" s="3">
        <v>2914882.8840000001</v>
      </c>
      <c r="M53" s="1">
        <v>6.7729982252007357</v>
      </c>
      <c r="N53" s="4">
        <v>71929.276156139502</v>
      </c>
    </row>
    <row r="54" spans="1:14" x14ac:dyDescent="0.3">
      <c r="A54" s="2">
        <f t="shared" si="0"/>
        <v>48</v>
      </c>
      <c r="B54" s="2">
        <v>168218</v>
      </c>
      <c r="C54" t="s">
        <v>1146</v>
      </c>
      <c r="D54" t="s">
        <v>939</v>
      </c>
      <c r="E54" t="s">
        <v>41</v>
      </c>
      <c r="F54" t="s">
        <v>5</v>
      </c>
      <c r="G54" t="s">
        <v>1203</v>
      </c>
      <c r="H54" t="s">
        <v>6</v>
      </c>
      <c r="I54" t="s">
        <v>12</v>
      </c>
      <c r="J54" s="3">
        <v>2362</v>
      </c>
      <c r="K54" s="3">
        <v>3005052</v>
      </c>
      <c r="L54" s="3">
        <v>2888870</v>
      </c>
      <c r="M54" s="1">
        <v>4.0217109111867275</v>
      </c>
      <c r="N54" s="4">
        <v>1272248.9415749365</v>
      </c>
    </row>
    <row r="55" spans="1:14" x14ac:dyDescent="0.3">
      <c r="A55" s="2">
        <f t="shared" si="0"/>
        <v>49</v>
      </c>
      <c r="B55" s="2">
        <v>121345</v>
      </c>
      <c r="C55" t="s">
        <v>1145</v>
      </c>
      <c r="D55" t="s">
        <v>237</v>
      </c>
      <c r="E55" t="s">
        <v>32</v>
      </c>
      <c r="F55" t="s">
        <v>5</v>
      </c>
      <c r="G55" t="s">
        <v>1203</v>
      </c>
      <c r="H55" t="s">
        <v>6</v>
      </c>
      <c r="I55" t="s">
        <v>12</v>
      </c>
      <c r="J55" s="3">
        <v>1652</v>
      </c>
      <c r="K55" s="3">
        <v>2991629.4815700003</v>
      </c>
      <c r="L55" s="3">
        <v>2777567.4052900001</v>
      </c>
      <c r="M55" s="1">
        <v>7.7068184150026209</v>
      </c>
      <c r="N55" s="4">
        <v>1810913.7297639225</v>
      </c>
    </row>
    <row r="56" spans="1:14" x14ac:dyDescent="0.3">
      <c r="A56" s="2">
        <f t="shared" si="0"/>
        <v>50</v>
      </c>
      <c r="B56" s="2">
        <v>195030</v>
      </c>
      <c r="C56" t="s">
        <v>1144</v>
      </c>
      <c r="D56" t="s">
        <v>69</v>
      </c>
      <c r="E56" t="s">
        <v>51</v>
      </c>
      <c r="F56" t="s">
        <v>5</v>
      </c>
      <c r="G56" t="s">
        <v>1203</v>
      </c>
      <c r="H56" t="s">
        <v>24</v>
      </c>
      <c r="I56" t="s">
        <v>12</v>
      </c>
      <c r="J56" s="3">
        <v>10792</v>
      </c>
      <c r="K56" s="3">
        <v>2989014</v>
      </c>
      <c r="L56" s="3">
        <v>2822698</v>
      </c>
      <c r="M56" s="1">
        <v>5.8920933093090371</v>
      </c>
      <c r="N56" s="4">
        <v>276965.7153446998</v>
      </c>
    </row>
    <row r="57" spans="1:14" x14ac:dyDescent="0.3">
      <c r="A57" s="2">
        <f t="shared" si="0"/>
        <v>51</v>
      </c>
      <c r="B57" s="2">
        <v>110699</v>
      </c>
      <c r="C57" t="s">
        <v>1143</v>
      </c>
      <c r="D57" t="s">
        <v>204</v>
      </c>
      <c r="E57" t="s">
        <v>32</v>
      </c>
      <c r="F57" t="s">
        <v>22</v>
      </c>
      <c r="G57" t="s">
        <v>23</v>
      </c>
      <c r="H57" t="s">
        <v>17</v>
      </c>
      <c r="I57" t="s">
        <v>12</v>
      </c>
      <c r="J57" s="3">
        <v>3139</v>
      </c>
      <c r="K57" s="3">
        <v>2948455.8160000001</v>
      </c>
      <c r="L57" s="3">
        <v>2718850.0839999998</v>
      </c>
      <c r="M57" s="1">
        <v>8.4449574234045919</v>
      </c>
      <c r="N57" s="4">
        <v>939297.80694488692</v>
      </c>
    </row>
    <row r="58" spans="1:14" x14ac:dyDescent="0.3">
      <c r="A58" s="2">
        <f t="shared" si="0"/>
        <v>52</v>
      </c>
      <c r="B58" s="2">
        <v>229115</v>
      </c>
      <c r="C58" t="s">
        <v>1141</v>
      </c>
      <c r="D58" t="s">
        <v>1142</v>
      </c>
      <c r="E58" t="s">
        <v>38</v>
      </c>
      <c r="F58" t="s">
        <v>22</v>
      </c>
      <c r="G58" t="s">
        <v>23</v>
      </c>
      <c r="H58" t="s">
        <v>24</v>
      </c>
      <c r="I58" t="s">
        <v>12</v>
      </c>
      <c r="J58" s="3">
        <v>54987</v>
      </c>
      <c r="K58" s="3">
        <v>2903520.86</v>
      </c>
      <c r="L58" s="3">
        <v>1715597.064</v>
      </c>
      <c r="M58" s="1">
        <v>69.24258737248573</v>
      </c>
      <c r="N58" s="4">
        <v>52803.769254551073</v>
      </c>
    </row>
    <row r="59" spans="1:14" x14ac:dyDescent="0.3">
      <c r="A59" s="2">
        <f t="shared" si="0"/>
        <v>53</v>
      </c>
      <c r="B59" s="2">
        <v>234030</v>
      </c>
      <c r="C59" t="s">
        <v>1140</v>
      </c>
      <c r="D59" t="s">
        <v>409</v>
      </c>
      <c r="E59" t="s">
        <v>35</v>
      </c>
      <c r="F59" t="s">
        <v>142</v>
      </c>
      <c r="G59" t="s">
        <v>23</v>
      </c>
      <c r="H59" t="s">
        <v>24</v>
      </c>
      <c r="I59" t="s">
        <v>12</v>
      </c>
      <c r="J59" s="3">
        <v>25438</v>
      </c>
      <c r="K59" s="3">
        <v>2885706.8769999999</v>
      </c>
      <c r="L59" s="3">
        <v>2582571.3390000002</v>
      </c>
      <c r="M59" s="1">
        <v>11.73774111956874</v>
      </c>
      <c r="N59" s="4">
        <v>113440.79239720103</v>
      </c>
    </row>
    <row r="60" spans="1:14" x14ac:dyDescent="0.3">
      <c r="A60" s="7">
        <f t="shared" si="0"/>
        <v>54</v>
      </c>
      <c r="B60" s="8" t="s">
        <v>1210</v>
      </c>
      <c r="C60" s="9" t="s">
        <v>1138</v>
      </c>
      <c r="D60" s="9" t="s">
        <v>1139</v>
      </c>
      <c r="E60" s="9" t="s">
        <v>722</v>
      </c>
      <c r="F60" s="9" t="s">
        <v>113</v>
      </c>
      <c r="G60" s="10" t="s">
        <v>1210</v>
      </c>
      <c r="H60" s="10" t="s">
        <v>1210</v>
      </c>
      <c r="I60" s="10" t="s">
        <v>1210</v>
      </c>
      <c r="J60" s="11">
        <v>88652</v>
      </c>
      <c r="K60" s="11">
        <v>2755804.7903411998</v>
      </c>
      <c r="L60" s="11">
        <v>2452255.2659999998</v>
      </c>
      <c r="M60" s="12">
        <v>12.378381995946741</v>
      </c>
      <c r="N60" s="13">
        <v>31085.64714096918</v>
      </c>
    </row>
    <row r="61" spans="1:14" x14ac:dyDescent="0.3">
      <c r="A61" s="2">
        <f t="shared" si="0"/>
        <v>55</v>
      </c>
      <c r="B61" s="2">
        <v>216287</v>
      </c>
      <c r="C61" t="s">
        <v>1136</v>
      </c>
      <c r="D61" t="s">
        <v>1137</v>
      </c>
      <c r="E61" t="s">
        <v>21</v>
      </c>
      <c r="F61" t="s">
        <v>5</v>
      </c>
      <c r="G61" t="s">
        <v>1203</v>
      </c>
      <c r="H61" t="s">
        <v>6</v>
      </c>
      <c r="I61" t="s">
        <v>12</v>
      </c>
      <c r="J61" s="3">
        <v>1712</v>
      </c>
      <c r="K61" s="3">
        <v>2728473</v>
      </c>
      <c r="L61" s="3">
        <v>2720329</v>
      </c>
      <c r="M61" s="1">
        <v>0.29937555347165729</v>
      </c>
      <c r="N61" s="4">
        <v>1593734.2289719626</v>
      </c>
    </row>
    <row r="62" spans="1:14" x14ac:dyDescent="0.3">
      <c r="A62" s="2">
        <f t="shared" si="0"/>
        <v>56</v>
      </c>
      <c r="B62" s="2">
        <v>228875</v>
      </c>
      <c r="C62" t="s">
        <v>1135</v>
      </c>
      <c r="D62" t="s">
        <v>341</v>
      </c>
      <c r="E62" t="s">
        <v>38</v>
      </c>
      <c r="F62" t="s">
        <v>5</v>
      </c>
      <c r="G62" t="s">
        <v>1203</v>
      </c>
      <c r="H62" t="s">
        <v>24</v>
      </c>
      <c r="I62" t="s">
        <v>12</v>
      </c>
      <c r="J62" s="3">
        <v>12556</v>
      </c>
      <c r="K62" s="3">
        <v>2676000</v>
      </c>
      <c r="L62" s="3">
        <v>2579000</v>
      </c>
      <c r="M62" s="1">
        <v>3.7611477316789452</v>
      </c>
      <c r="N62" s="4">
        <v>213125.19910799619</v>
      </c>
    </row>
    <row r="63" spans="1:14" x14ac:dyDescent="0.3">
      <c r="A63" s="2">
        <f t="shared" si="0"/>
        <v>57</v>
      </c>
      <c r="B63" s="2">
        <v>153384</v>
      </c>
      <c r="C63" t="s">
        <v>1133</v>
      </c>
      <c r="D63" t="s">
        <v>1134</v>
      </c>
      <c r="E63" t="s">
        <v>65</v>
      </c>
      <c r="F63" t="s">
        <v>5</v>
      </c>
      <c r="G63" t="s">
        <v>1203</v>
      </c>
      <c r="H63" t="s">
        <v>6</v>
      </c>
      <c r="I63" t="s">
        <v>12</v>
      </c>
      <c r="J63" s="3">
        <v>1750</v>
      </c>
      <c r="K63" s="3">
        <v>2670846.2374800001</v>
      </c>
      <c r="L63" s="3">
        <v>2505850.5249999999</v>
      </c>
      <c r="M63" s="1">
        <v>6.5844195746671694</v>
      </c>
      <c r="N63" s="4">
        <v>1526197.8499885714</v>
      </c>
    </row>
    <row r="64" spans="1:14" x14ac:dyDescent="0.3">
      <c r="A64" s="2">
        <f t="shared" si="0"/>
        <v>58</v>
      </c>
      <c r="B64" s="2">
        <v>131469</v>
      </c>
      <c r="C64" t="s">
        <v>1132</v>
      </c>
      <c r="D64" t="s">
        <v>817</v>
      </c>
      <c r="E64" t="s">
        <v>818</v>
      </c>
      <c r="F64" t="s">
        <v>5</v>
      </c>
      <c r="G64" t="s">
        <v>1203</v>
      </c>
      <c r="H64" t="s">
        <v>24</v>
      </c>
      <c r="I64" t="s">
        <v>12</v>
      </c>
      <c r="J64" s="3">
        <v>21756</v>
      </c>
      <c r="K64" s="3">
        <v>2639707.966</v>
      </c>
      <c r="L64" s="3">
        <v>2522441.6430000002</v>
      </c>
      <c r="M64" s="1">
        <v>4.6489211485000848</v>
      </c>
      <c r="N64" s="4">
        <v>121332.41248391249</v>
      </c>
    </row>
    <row r="65" spans="1:14" x14ac:dyDescent="0.3">
      <c r="A65" s="2">
        <f t="shared" si="0"/>
        <v>59</v>
      </c>
      <c r="B65" s="2">
        <v>161004</v>
      </c>
      <c r="C65" t="s">
        <v>1130</v>
      </c>
      <c r="D65" t="s">
        <v>1131</v>
      </c>
      <c r="E65" t="s">
        <v>84</v>
      </c>
      <c r="F65" t="s">
        <v>5</v>
      </c>
      <c r="G65" t="s">
        <v>1203</v>
      </c>
      <c r="H65" t="s">
        <v>6</v>
      </c>
      <c r="I65" t="s">
        <v>12</v>
      </c>
      <c r="J65" s="3">
        <v>1847</v>
      </c>
      <c r="K65" s="3">
        <v>2582046.1140000001</v>
      </c>
      <c r="L65" s="3">
        <v>2423933.4040000001</v>
      </c>
      <c r="M65" s="1">
        <v>6.5229807774042285</v>
      </c>
      <c r="N65" s="4">
        <v>1397967.57661072</v>
      </c>
    </row>
    <row r="66" spans="1:14" x14ac:dyDescent="0.3">
      <c r="A66" s="2">
        <f t="shared" si="0"/>
        <v>60</v>
      </c>
      <c r="B66" s="2">
        <v>167835</v>
      </c>
      <c r="C66" t="s">
        <v>1128</v>
      </c>
      <c r="D66" t="s">
        <v>1129</v>
      </c>
      <c r="E66" t="s">
        <v>41</v>
      </c>
      <c r="F66" t="s">
        <v>5</v>
      </c>
      <c r="G66" t="s">
        <v>1203</v>
      </c>
      <c r="H66" t="s">
        <v>6</v>
      </c>
      <c r="I66" t="s">
        <v>12</v>
      </c>
      <c r="J66" s="54">
        <v>2888</v>
      </c>
      <c r="K66" s="3">
        <v>2564123</v>
      </c>
      <c r="L66" s="3">
        <v>2470416</v>
      </c>
      <c r="M66" s="1">
        <v>3.7931668188677534</v>
      </c>
      <c r="N66" s="55">
        <v>887854.22</v>
      </c>
    </row>
    <row r="67" spans="1:14" x14ac:dyDescent="0.3">
      <c r="A67" s="2">
        <f t="shared" si="0"/>
        <v>61</v>
      </c>
      <c r="B67" s="2">
        <v>168148</v>
      </c>
      <c r="C67" t="s">
        <v>1126</v>
      </c>
      <c r="D67" t="s">
        <v>1127</v>
      </c>
      <c r="E67" t="s">
        <v>41</v>
      </c>
      <c r="F67" t="s">
        <v>5</v>
      </c>
      <c r="G67" t="s">
        <v>1203</v>
      </c>
      <c r="H67" t="s">
        <v>24</v>
      </c>
      <c r="I67" t="s">
        <v>12</v>
      </c>
      <c r="J67" s="3">
        <v>12393</v>
      </c>
      <c r="K67" s="3">
        <v>2533755</v>
      </c>
      <c r="L67" s="3">
        <v>2405498</v>
      </c>
      <c r="M67" s="1">
        <v>5.3318273388712027</v>
      </c>
      <c r="N67" s="4">
        <v>204450.49624788188</v>
      </c>
    </row>
    <row r="68" spans="1:14" x14ac:dyDescent="0.3">
      <c r="A68" s="2">
        <f t="shared" si="0"/>
        <v>62</v>
      </c>
      <c r="B68" s="2">
        <v>181464</v>
      </c>
      <c r="C68" t="s">
        <v>1124</v>
      </c>
      <c r="D68" t="s">
        <v>1125</v>
      </c>
      <c r="E68" t="s">
        <v>458</v>
      </c>
      <c r="F68" t="s">
        <v>22</v>
      </c>
      <c r="G68" t="s">
        <v>23</v>
      </c>
      <c r="H68" t="s">
        <v>24</v>
      </c>
      <c r="I68" t="s">
        <v>12</v>
      </c>
      <c r="J68" s="3">
        <v>42842</v>
      </c>
      <c r="K68" s="3">
        <v>2527252.9029999999</v>
      </c>
      <c r="L68" s="3">
        <v>2266094.6830000002</v>
      </c>
      <c r="M68" s="1">
        <v>11.524594358708002</v>
      </c>
      <c r="N68" s="4">
        <v>58990.077564072642</v>
      </c>
    </row>
    <row r="69" spans="1:14" x14ac:dyDescent="0.3">
      <c r="A69" s="2">
        <f t="shared" si="0"/>
        <v>63</v>
      </c>
      <c r="B69" s="2">
        <v>155317</v>
      </c>
      <c r="C69" t="s">
        <v>1122</v>
      </c>
      <c r="D69" t="s">
        <v>1123</v>
      </c>
      <c r="E69" t="s">
        <v>253</v>
      </c>
      <c r="F69" t="s">
        <v>142</v>
      </c>
      <c r="G69" t="s">
        <v>23</v>
      </c>
      <c r="H69" t="s">
        <v>24</v>
      </c>
      <c r="I69" t="s">
        <v>12</v>
      </c>
      <c r="J69" s="3">
        <v>26364</v>
      </c>
      <c r="K69" s="3">
        <v>2525481.105</v>
      </c>
      <c r="L69" s="3">
        <v>2357413.2689999999</v>
      </c>
      <c r="M69" s="1">
        <v>7.1293327398336617</v>
      </c>
      <c r="N69" s="4">
        <v>95792.789599453798</v>
      </c>
    </row>
    <row r="70" spans="1:14" x14ac:dyDescent="0.3">
      <c r="A70" s="2">
        <f t="shared" si="0"/>
        <v>64</v>
      </c>
      <c r="B70" s="2">
        <v>134130</v>
      </c>
      <c r="C70" t="s">
        <v>1121</v>
      </c>
      <c r="D70" t="s">
        <v>257</v>
      </c>
      <c r="E70" t="s">
        <v>210</v>
      </c>
      <c r="F70" t="s">
        <v>16</v>
      </c>
      <c r="G70" t="s">
        <v>23</v>
      </c>
      <c r="H70" t="s">
        <v>24</v>
      </c>
      <c r="I70" t="s">
        <v>12</v>
      </c>
      <c r="J70" s="54">
        <v>54418</v>
      </c>
      <c r="K70" s="3">
        <v>2453952.3620000002</v>
      </c>
      <c r="L70" s="3">
        <v>2337109.966</v>
      </c>
      <c r="M70" s="1">
        <v>4.9994393802520793</v>
      </c>
      <c r="N70" s="55">
        <v>45094.49</v>
      </c>
    </row>
    <row r="71" spans="1:14" x14ac:dyDescent="0.3">
      <c r="A71" s="2">
        <f t="shared" ref="A71:A134" si="1">RANK(K71,K$7:K$675,0)</f>
        <v>65</v>
      </c>
      <c r="B71" s="2">
        <v>195049</v>
      </c>
      <c r="C71" t="s">
        <v>1119</v>
      </c>
      <c r="D71" t="s">
        <v>881</v>
      </c>
      <c r="E71" t="s">
        <v>51</v>
      </c>
      <c r="F71" t="s">
        <v>5</v>
      </c>
      <c r="G71" t="s">
        <v>1203</v>
      </c>
      <c r="H71" t="s">
        <v>17</v>
      </c>
      <c r="I71" t="s">
        <v>12</v>
      </c>
      <c r="K71" s="3">
        <v>2420100.946</v>
      </c>
      <c r="L71" s="3">
        <v>2365419.4810000001</v>
      </c>
      <c r="M71" s="1">
        <v>2.3117026573605024</v>
      </c>
    </row>
    <row r="72" spans="1:14" x14ac:dyDescent="0.3">
      <c r="A72" s="2">
        <f t="shared" si="1"/>
        <v>66</v>
      </c>
      <c r="B72" s="2">
        <v>178439</v>
      </c>
      <c r="C72" t="s">
        <v>1118</v>
      </c>
      <c r="D72" t="s">
        <v>567</v>
      </c>
      <c r="E72" t="s">
        <v>172</v>
      </c>
      <c r="F72" t="s">
        <v>22</v>
      </c>
      <c r="G72" t="s">
        <v>135</v>
      </c>
      <c r="H72" s="6" t="s">
        <v>1210</v>
      </c>
      <c r="I72" t="s">
        <v>12</v>
      </c>
      <c r="J72" s="3">
        <v>54372</v>
      </c>
      <c r="K72" s="3">
        <v>2411452.0989999999</v>
      </c>
      <c r="L72" s="3">
        <v>2234800.1469999999</v>
      </c>
      <c r="M72" s="1">
        <v>7.9045972964131908</v>
      </c>
      <c r="N72" s="4">
        <v>44350.991300669462</v>
      </c>
    </row>
    <row r="73" spans="1:14" x14ac:dyDescent="0.3">
      <c r="A73" s="2">
        <f t="shared" si="1"/>
        <v>67</v>
      </c>
      <c r="B73" s="2">
        <v>201645</v>
      </c>
      <c r="C73" t="s">
        <v>1117</v>
      </c>
      <c r="D73" t="s">
        <v>278</v>
      </c>
      <c r="E73" t="s">
        <v>169</v>
      </c>
      <c r="F73" t="s">
        <v>5</v>
      </c>
      <c r="G73" t="s">
        <v>1203</v>
      </c>
      <c r="H73" t="s">
        <v>24</v>
      </c>
      <c r="I73" t="s">
        <v>12</v>
      </c>
      <c r="J73" s="3">
        <v>11571</v>
      </c>
      <c r="K73" s="3">
        <v>2396658</v>
      </c>
      <c r="L73" s="3">
        <v>2260605</v>
      </c>
      <c r="M73" s="1">
        <v>6.0184331185678168</v>
      </c>
      <c r="N73" s="4">
        <v>207126.26393570131</v>
      </c>
    </row>
    <row r="74" spans="1:14" x14ac:dyDescent="0.3">
      <c r="A74" s="2">
        <f t="shared" si="1"/>
        <v>68</v>
      </c>
      <c r="B74" s="2">
        <v>100733</v>
      </c>
      <c r="C74" t="s">
        <v>1115</v>
      </c>
      <c r="D74" t="s">
        <v>1116</v>
      </c>
      <c r="E74" t="s">
        <v>97</v>
      </c>
      <c r="F74" t="s">
        <v>22</v>
      </c>
      <c r="G74" t="s">
        <v>135</v>
      </c>
      <c r="H74" s="6" t="s">
        <v>1210</v>
      </c>
      <c r="I74" t="s">
        <v>12</v>
      </c>
      <c r="J74" s="3">
        <v>59677</v>
      </c>
      <c r="K74" s="3">
        <v>2378554.648</v>
      </c>
      <c r="L74" s="3">
        <v>2088710.8970000001</v>
      </c>
      <c r="M74" s="1">
        <v>13.876681134584038</v>
      </c>
      <c r="N74" s="4">
        <v>39857.141746401459</v>
      </c>
    </row>
    <row r="75" spans="1:14" x14ac:dyDescent="0.3">
      <c r="A75" s="2">
        <f t="shared" si="1"/>
        <v>69</v>
      </c>
      <c r="B75" s="2">
        <v>164146</v>
      </c>
      <c r="C75" t="s">
        <v>1113</v>
      </c>
      <c r="D75" t="s">
        <v>1114</v>
      </c>
      <c r="E75" t="s">
        <v>163</v>
      </c>
      <c r="F75" t="s">
        <v>22</v>
      </c>
      <c r="G75" t="s">
        <v>135</v>
      </c>
      <c r="H75" s="6" t="s">
        <v>1210</v>
      </c>
      <c r="I75" t="s">
        <v>12</v>
      </c>
      <c r="K75" s="3">
        <v>2291039.7140000002</v>
      </c>
      <c r="L75" s="3">
        <v>2095331.4169999999</v>
      </c>
      <c r="M75" s="1">
        <v>9.3402072537148424</v>
      </c>
    </row>
    <row r="76" spans="1:14" x14ac:dyDescent="0.3">
      <c r="A76" s="2">
        <f t="shared" si="1"/>
        <v>70</v>
      </c>
      <c r="B76" s="2">
        <v>160755</v>
      </c>
      <c r="C76" t="s">
        <v>1112</v>
      </c>
      <c r="D76" t="s">
        <v>695</v>
      </c>
      <c r="E76" t="s">
        <v>674</v>
      </c>
      <c r="F76" t="s">
        <v>5</v>
      </c>
      <c r="G76" t="s">
        <v>1203</v>
      </c>
      <c r="H76" t="s">
        <v>24</v>
      </c>
      <c r="I76" t="s">
        <v>12</v>
      </c>
      <c r="J76" s="3">
        <v>13115</v>
      </c>
      <c r="K76" s="3">
        <v>2274166</v>
      </c>
      <c r="L76" s="3">
        <v>2108338</v>
      </c>
      <c r="M76" s="1">
        <v>7.8653422743412111</v>
      </c>
      <c r="N76" s="4">
        <v>173401.90621425849</v>
      </c>
    </row>
    <row r="77" spans="1:14" x14ac:dyDescent="0.3">
      <c r="A77" s="2">
        <f t="shared" si="1"/>
        <v>71</v>
      </c>
      <c r="B77" s="2">
        <v>128300</v>
      </c>
      <c r="C77" t="s">
        <v>1111</v>
      </c>
      <c r="D77" t="s">
        <v>88</v>
      </c>
      <c r="E77" t="s">
        <v>89</v>
      </c>
      <c r="F77" t="s">
        <v>16</v>
      </c>
      <c r="G77" t="s">
        <v>135</v>
      </c>
      <c r="H77" s="6" t="s">
        <v>1210</v>
      </c>
      <c r="I77" t="s">
        <v>12</v>
      </c>
      <c r="K77" s="3">
        <v>2245309.5759999999</v>
      </c>
      <c r="L77" s="3">
        <v>2096060.7169999999</v>
      </c>
      <c r="M77" s="1">
        <v>7.1204454045402539</v>
      </c>
    </row>
    <row r="78" spans="1:14" x14ac:dyDescent="0.3">
      <c r="A78" s="2">
        <f t="shared" si="1"/>
        <v>72</v>
      </c>
      <c r="B78" s="2">
        <v>199193</v>
      </c>
      <c r="C78" t="s">
        <v>1110</v>
      </c>
      <c r="D78" t="s">
        <v>511</v>
      </c>
      <c r="E78" t="s">
        <v>126</v>
      </c>
      <c r="F78" t="s">
        <v>142</v>
      </c>
      <c r="G78" t="s">
        <v>23</v>
      </c>
      <c r="H78" t="s">
        <v>24</v>
      </c>
      <c r="I78" t="s">
        <v>12</v>
      </c>
      <c r="J78" s="3">
        <v>32881</v>
      </c>
      <c r="K78" s="3">
        <v>2219515.9989999998</v>
      </c>
      <c r="L78" s="3">
        <v>2028200.9110000001</v>
      </c>
      <c r="M78" s="1">
        <v>9.4327483516252109</v>
      </c>
      <c r="N78" s="4">
        <v>67501.47498555397</v>
      </c>
    </row>
    <row r="79" spans="1:14" x14ac:dyDescent="0.3">
      <c r="A79" s="2">
        <f t="shared" si="1"/>
        <v>73</v>
      </c>
      <c r="B79" s="2">
        <v>186380</v>
      </c>
      <c r="C79" t="s">
        <v>1108</v>
      </c>
      <c r="D79" t="s">
        <v>1109</v>
      </c>
      <c r="E79" t="s">
        <v>94</v>
      </c>
      <c r="F79" t="s">
        <v>22</v>
      </c>
      <c r="G79" t="s">
        <v>23</v>
      </c>
      <c r="H79" t="s">
        <v>24</v>
      </c>
      <c r="I79" t="s">
        <v>12</v>
      </c>
      <c r="J79" s="3">
        <v>59881</v>
      </c>
      <c r="K79" s="3">
        <v>2180235.3539999998</v>
      </c>
      <c r="L79" s="3">
        <v>1987686.13</v>
      </c>
      <c r="M79" s="1">
        <v>9.6871040700978277</v>
      </c>
      <c r="N79" s="4">
        <v>36409.468011556251</v>
      </c>
    </row>
    <row r="80" spans="1:14" x14ac:dyDescent="0.3">
      <c r="A80" s="2">
        <f t="shared" si="1"/>
        <v>74</v>
      </c>
      <c r="B80" s="2">
        <v>228246</v>
      </c>
      <c r="C80" t="s">
        <v>1107</v>
      </c>
      <c r="D80" t="s">
        <v>325</v>
      </c>
      <c r="E80" t="s">
        <v>38</v>
      </c>
      <c r="F80" t="s">
        <v>5</v>
      </c>
      <c r="G80" t="s">
        <v>1203</v>
      </c>
      <c r="H80" t="s">
        <v>24</v>
      </c>
      <c r="I80" t="s">
        <v>12</v>
      </c>
      <c r="J80" s="3">
        <v>10187</v>
      </c>
      <c r="K80" s="3">
        <v>2122235.5320000001</v>
      </c>
      <c r="L80" s="3">
        <v>2041103.41</v>
      </c>
      <c r="M80" s="1">
        <v>3.9749148231544034</v>
      </c>
      <c r="N80" s="4">
        <v>208327.82291155393</v>
      </c>
    </row>
    <row r="81" spans="1:14" x14ac:dyDescent="0.3">
      <c r="A81" s="2">
        <f t="shared" si="1"/>
        <v>75</v>
      </c>
      <c r="B81" s="2">
        <v>196413</v>
      </c>
      <c r="C81" t="s">
        <v>1106</v>
      </c>
      <c r="D81" t="s">
        <v>522</v>
      </c>
      <c r="E81" t="s">
        <v>51</v>
      </c>
      <c r="F81" t="s">
        <v>5</v>
      </c>
      <c r="G81" t="s">
        <v>1203</v>
      </c>
      <c r="H81" t="s">
        <v>24</v>
      </c>
      <c r="I81" t="s">
        <v>12</v>
      </c>
      <c r="J81" s="3">
        <v>21064</v>
      </c>
      <c r="K81" s="3">
        <v>2097425.696</v>
      </c>
      <c r="L81" s="3">
        <v>1897451.9140000001</v>
      </c>
      <c r="M81" s="1">
        <v>10.5390698190837</v>
      </c>
      <c r="N81" s="4">
        <v>99573.950626661608</v>
      </c>
    </row>
    <row r="82" spans="1:14" x14ac:dyDescent="0.3">
      <c r="A82" s="2">
        <f t="shared" si="1"/>
        <v>76</v>
      </c>
      <c r="B82" s="2">
        <v>223232</v>
      </c>
      <c r="C82" t="s">
        <v>1104</v>
      </c>
      <c r="D82" t="s">
        <v>1105</v>
      </c>
      <c r="E82" t="s">
        <v>38</v>
      </c>
      <c r="F82" t="s">
        <v>5</v>
      </c>
      <c r="G82" t="s">
        <v>1203</v>
      </c>
      <c r="H82" t="s">
        <v>24</v>
      </c>
      <c r="I82" t="s">
        <v>12</v>
      </c>
      <c r="J82" s="3">
        <v>21455</v>
      </c>
      <c r="K82" s="3">
        <v>2094406</v>
      </c>
      <c r="L82" s="3">
        <v>1965969</v>
      </c>
      <c r="M82" s="1">
        <v>6.5330124737470419</v>
      </c>
      <c r="N82" s="4">
        <v>97618.550454439523</v>
      </c>
    </row>
    <row r="83" spans="1:14" x14ac:dyDescent="0.3">
      <c r="A83" s="2">
        <f t="shared" si="1"/>
        <v>77</v>
      </c>
      <c r="B83" s="2">
        <v>139959</v>
      </c>
      <c r="C83" t="s">
        <v>1103</v>
      </c>
      <c r="D83" t="s">
        <v>948</v>
      </c>
      <c r="E83" t="s">
        <v>129</v>
      </c>
      <c r="F83" t="s">
        <v>142</v>
      </c>
      <c r="G83" t="s">
        <v>23</v>
      </c>
      <c r="H83" t="s">
        <v>24</v>
      </c>
      <c r="I83" t="s">
        <v>12</v>
      </c>
      <c r="J83" s="3">
        <v>41615</v>
      </c>
      <c r="K83" s="3">
        <v>2055796.7139999999</v>
      </c>
      <c r="L83" s="3">
        <v>1810872.3559999999</v>
      </c>
      <c r="M83" s="1">
        <v>13.525213811370367</v>
      </c>
      <c r="N83" s="4">
        <v>49400.377604229245</v>
      </c>
    </row>
    <row r="84" spans="1:14" x14ac:dyDescent="0.3">
      <c r="A84" s="2">
        <f t="shared" si="1"/>
        <v>78</v>
      </c>
      <c r="B84" s="2">
        <v>234207</v>
      </c>
      <c r="C84" t="s">
        <v>1102</v>
      </c>
      <c r="D84" t="s">
        <v>946</v>
      </c>
      <c r="E84" t="s">
        <v>35</v>
      </c>
      <c r="F84" t="s">
        <v>5</v>
      </c>
      <c r="G84" t="s">
        <v>1203</v>
      </c>
      <c r="H84" t="s">
        <v>6</v>
      </c>
      <c r="I84" t="s">
        <v>12</v>
      </c>
      <c r="J84" s="3">
        <v>2270</v>
      </c>
      <c r="K84" s="3">
        <v>2043225</v>
      </c>
      <c r="L84" s="3">
        <v>1973892</v>
      </c>
      <c r="M84" s="1">
        <v>3.5125022037679874</v>
      </c>
      <c r="N84" s="4">
        <v>900099.11894273129</v>
      </c>
    </row>
    <row r="85" spans="1:14" x14ac:dyDescent="0.3">
      <c r="A85" s="2">
        <f t="shared" si="1"/>
        <v>79</v>
      </c>
      <c r="B85" s="2">
        <v>199847</v>
      </c>
      <c r="C85" t="s">
        <v>1101</v>
      </c>
      <c r="D85" t="s">
        <v>200</v>
      </c>
      <c r="E85" t="s">
        <v>126</v>
      </c>
      <c r="F85" t="s">
        <v>5</v>
      </c>
      <c r="G85" t="s">
        <v>1203</v>
      </c>
      <c r="H85" t="s">
        <v>24</v>
      </c>
      <c r="I85" t="s">
        <v>12</v>
      </c>
      <c r="J85" s="3">
        <v>8382</v>
      </c>
      <c r="K85" s="3">
        <v>1997300</v>
      </c>
      <c r="L85" s="3">
        <v>1900449</v>
      </c>
      <c r="M85" s="1">
        <v>5.0962167361502466</v>
      </c>
      <c r="N85" s="4">
        <v>238284.41899308041</v>
      </c>
    </row>
    <row r="86" spans="1:14" x14ac:dyDescent="0.3">
      <c r="A86" s="2">
        <f t="shared" si="1"/>
        <v>80</v>
      </c>
      <c r="B86" s="2">
        <v>157085</v>
      </c>
      <c r="C86" t="s">
        <v>1100</v>
      </c>
      <c r="D86" t="s">
        <v>946</v>
      </c>
      <c r="E86" t="s">
        <v>156</v>
      </c>
      <c r="F86" t="s">
        <v>22</v>
      </c>
      <c r="G86" t="s">
        <v>23</v>
      </c>
      <c r="H86" t="s">
        <v>24</v>
      </c>
      <c r="I86" t="s">
        <v>12</v>
      </c>
      <c r="J86" s="3">
        <v>29985</v>
      </c>
      <c r="K86" s="3">
        <v>1978796</v>
      </c>
      <c r="L86" s="3">
        <v>1808119</v>
      </c>
      <c r="M86" s="1">
        <v>9.4394782644283932</v>
      </c>
      <c r="N86" s="4">
        <v>65992.863098215777</v>
      </c>
    </row>
    <row r="87" spans="1:14" x14ac:dyDescent="0.3">
      <c r="A87" s="2">
        <f t="shared" si="1"/>
        <v>81</v>
      </c>
      <c r="B87" s="2">
        <v>233921</v>
      </c>
      <c r="C87" t="s">
        <v>1098</v>
      </c>
      <c r="D87" t="s">
        <v>1099</v>
      </c>
      <c r="E87" t="s">
        <v>35</v>
      </c>
      <c r="F87" t="s">
        <v>16</v>
      </c>
      <c r="G87" t="s">
        <v>23</v>
      </c>
      <c r="H87" t="s">
        <v>24</v>
      </c>
      <c r="I87" t="s">
        <v>12</v>
      </c>
      <c r="J87" s="3">
        <v>38294</v>
      </c>
      <c r="K87" s="3">
        <v>1953927.6669999999</v>
      </c>
      <c r="L87" s="54">
        <v>1774928.996</v>
      </c>
      <c r="M87" s="1">
        <v>10.084835585163882</v>
      </c>
      <c r="N87" s="4">
        <v>51024.381548023186</v>
      </c>
    </row>
    <row r="88" spans="1:14" x14ac:dyDescent="0.3">
      <c r="A88" s="2">
        <f t="shared" si="1"/>
        <v>82</v>
      </c>
      <c r="B88" s="2">
        <v>130943</v>
      </c>
      <c r="C88" t="s">
        <v>1096</v>
      </c>
      <c r="D88" t="s">
        <v>605</v>
      </c>
      <c r="E88" t="s">
        <v>1097</v>
      </c>
      <c r="F88" t="s">
        <v>5</v>
      </c>
      <c r="G88" t="s">
        <v>23</v>
      </c>
      <c r="H88" t="s">
        <v>24</v>
      </c>
      <c r="I88" t="s">
        <v>12</v>
      </c>
      <c r="J88" s="3">
        <v>22527</v>
      </c>
      <c r="K88" s="3">
        <v>1929793.264</v>
      </c>
      <c r="L88" s="3">
        <v>1819782.8459999999</v>
      </c>
      <c r="M88" s="1">
        <v>6.045249752837818</v>
      </c>
      <c r="N88" s="4">
        <v>85665.790562436188</v>
      </c>
    </row>
    <row r="89" spans="1:14" x14ac:dyDescent="0.3">
      <c r="A89" s="2">
        <f t="shared" si="1"/>
        <v>83</v>
      </c>
      <c r="B89" s="2">
        <v>179159</v>
      </c>
      <c r="C89" t="s">
        <v>1095</v>
      </c>
      <c r="D89" t="s">
        <v>292</v>
      </c>
      <c r="E89" t="s">
        <v>172</v>
      </c>
      <c r="F89" t="s">
        <v>5</v>
      </c>
      <c r="G89" t="s">
        <v>1203</v>
      </c>
      <c r="H89" t="s">
        <v>24</v>
      </c>
      <c r="I89" t="s">
        <v>12</v>
      </c>
      <c r="J89" s="3">
        <v>14371</v>
      </c>
      <c r="K89" s="3">
        <v>1879430.1411900001</v>
      </c>
      <c r="L89" s="3">
        <v>1731282.2112199999</v>
      </c>
      <c r="M89" s="1">
        <v>8.5571219417545521</v>
      </c>
      <c r="N89" s="4">
        <v>130779.35712128592</v>
      </c>
    </row>
    <row r="90" spans="1:14" x14ac:dyDescent="0.3">
      <c r="A90" s="2">
        <f t="shared" si="1"/>
        <v>84</v>
      </c>
      <c r="B90" s="2">
        <v>213543</v>
      </c>
      <c r="C90" t="s">
        <v>1094</v>
      </c>
      <c r="D90" t="s">
        <v>377</v>
      </c>
      <c r="E90" t="s">
        <v>21</v>
      </c>
      <c r="F90" t="s">
        <v>5</v>
      </c>
      <c r="G90" t="s">
        <v>1203</v>
      </c>
      <c r="H90" t="s">
        <v>24</v>
      </c>
      <c r="I90" t="s">
        <v>12</v>
      </c>
      <c r="J90" s="3">
        <v>7053</v>
      </c>
      <c r="K90" s="3">
        <v>1872716</v>
      </c>
      <c r="L90" s="3">
        <v>1756174</v>
      </c>
      <c r="M90" s="1">
        <v>6.6361305884268873</v>
      </c>
      <c r="N90" s="4">
        <v>265520.48773571529</v>
      </c>
    </row>
    <row r="91" spans="1:14" x14ac:dyDescent="0.3">
      <c r="A91" s="2">
        <f t="shared" si="1"/>
        <v>85</v>
      </c>
      <c r="B91" s="2">
        <v>230764</v>
      </c>
      <c r="C91" t="s">
        <v>1093</v>
      </c>
      <c r="D91" t="s">
        <v>9</v>
      </c>
      <c r="E91" t="s">
        <v>10</v>
      </c>
      <c r="F91" t="s">
        <v>22</v>
      </c>
      <c r="G91" t="s">
        <v>23</v>
      </c>
      <c r="H91" t="s">
        <v>24</v>
      </c>
      <c r="I91" t="s">
        <v>12</v>
      </c>
      <c r="J91" s="3">
        <v>35236</v>
      </c>
      <c r="K91" s="3">
        <v>1860127.834</v>
      </c>
      <c r="L91" s="3">
        <v>1643030.5649999999</v>
      </c>
      <c r="M91" s="1">
        <v>13.213221569009582</v>
      </c>
      <c r="N91" s="4">
        <v>52790.550402996938</v>
      </c>
    </row>
    <row r="92" spans="1:14" x14ac:dyDescent="0.3">
      <c r="A92" s="2">
        <f t="shared" si="1"/>
        <v>86</v>
      </c>
      <c r="B92" s="2">
        <v>229267</v>
      </c>
      <c r="C92" t="s">
        <v>1092</v>
      </c>
      <c r="D92" t="s">
        <v>613</v>
      </c>
      <c r="E92" t="s">
        <v>38</v>
      </c>
      <c r="F92" t="s">
        <v>5</v>
      </c>
      <c r="G92" t="s">
        <v>1203</v>
      </c>
      <c r="H92" t="s">
        <v>6</v>
      </c>
      <c r="I92" t="s">
        <v>12</v>
      </c>
      <c r="J92" s="3">
        <v>2608</v>
      </c>
      <c r="K92" s="3">
        <v>1833800.0619900001</v>
      </c>
      <c r="L92" s="3">
        <v>1653589.4618900002</v>
      </c>
      <c r="M92" s="1">
        <v>10.898146381147406</v>
      </c>
      <c r="N92" s="4">
        <v>703144.19554831285</v>
      </c>
    </row>
    <row r="93" spans="1:14" x14ac:dyDescent="0.3">
      <c r="A93" s="2">
        <f t="shared" si="1"/>
        <v>87</v>
      </c>
      <c r="B93" s="2">
        <v>239169</v>
      </c>
      <c r="C93" t="s">
        <v>1091</v>
      </c>
      <c r="D93" t="s">
        <v>212</v>
      </c>
      <c r="E93" t="s">
        <v>62</v>
      </c>
      <c r="F93" t="s">
        <v>5</v>
      </c>
      <c r="G93" t="s">
        <v>1203</v>
      </c>
      <c r="H93" t="s">
        <v>17</v>
      </c>
      <c r="I93" t="s">
        <v>12</v>
      </c>
      <c r="J93" s="3">
        <v>1656</v>
      </c>
      <c r="K93" s="3">
        <v>1797835.3940000001</v>
      </c>
      <c r="L93" s="3">
        <v>1639392.1429999999</v>
      </c>
      <c r="M93" s="1">
        <v>9.6647560302477302</v>
      </c>
      <c r="N93" s="4">
        <v>1085649.3925120772</v>
      </c>
    </row>
    <row r="94" spans="1:14" x14ac:dyDescent="0.3">
      <c r="A94" s="2">
        <f t="shared" si="1"/>
        <v>88</v>
      </c>
      <c r="B94" s="2">
        <v>492263</v>
      </c>
      <c r="C94" t="s">
        <v>1090</v>
      </c>
      <c r="D94" t="s">
        <v>48</v>
      </c>
      <c r="E94" t="s">
        <v>4</v>
      </c>
      <c r="F94" t="s">
        <v>22</v>
      </c>
      <c r="G94" t="s">
        <v>135</v>
      </c>
      <c r="H94" s="6" t="s">
        <v>1210</v>
      </c>
      <c r="I94" t="s">
        <v>12</v>
      </c>
      <c r="J94" s="3">
        <v>58726</v>
      </c>
      <c r="K94" s="3">
        <v>1766000</v>
      </c>
      <c r="L94" s="3">
        <v>1599767.7220000001</v>
      </c>
      <c r="M94" s="1">
        <v>10.391025879193229</v>
      </c>
      <c r="N94" s="4">
        <v>30071.859142458197</v>
      </c>
    </row>
    <row r="95" spans="1:14" x14ac:dyDescent="0.3">
      <c r="A95" s="7">
        <f t="shared" si="1"/>
        <v>89</v>
      </c>
      <c r="B95" s="8" t="s">
        <v>1210</v>
      </c>
      <c r="C95" s="9" t="s">
        <v>1088</v>
      </c>
      <c r="D95" s="9" t="s">
        <v>348</v>
      </c>
      <c r="E95" s="9" t="s">
        <v>1089</v>
      </c>
      <c r="F95" s="9" t="s">
        <v>113</v>
      </c>
      <c r="G95" s="10" t="s">
        <v>1210</v>
      </c>
      <c r="H95" s="10" t="s">
        <v>1210</v>
      </c>
      <c r="I95" s="10" t="s">
        <v>1210</v>
      </c>
      <c r="J95" s="11">
        <v>53656</v>
      </c>
      <c r="K95" s="11">
        <v>1719433.3031746002</v>
      </c>
      <c r="L95" s="11">
        <v>1584084.28</v>
      </c>
      <c r="M95" s="12">
        <v>8.5443069465091916</v>
      </c>
      <c r="N95" s="13">
        <v>32045.499164578054</v>
      </c>
    </row>
    <row r="96" spans="1:14" x14ac:dyDescent="0.3">
      <c r="A96" s="2">
        <f t="shared" si="1"/>
        <v>90</v>
      </c>
      <c r="B96" s="2">
        <v>153603</v>
      </c>
      <c r="C96" t="s">
        <v>1086</v>
      </c>
      <c r="D96" t="s">
        <v>1087</v>
      </c>
      <c r="E96" t="s">
        <v>65</v>
      </c>
      <c r="F96" t="s">
        <v>5</v>
      </c>
      <c r="G96" t="s">
        <v>23</v>
      </c>
      <c r="H96" t="s">
        <v>24</v>
      </c>
      <c r="I96" t="s">
        <v>12</v>
      </c>
      <c r="J96" s="3">
        <v>29329</v>
      </c>
      <c r="K96" s="3">
        <v>1717451.5337400001</v>
      </c>
      <c r="L96" s="3">
        <v>1643443.0305899999</v>
      </c>
      <c r="M96" s="1">
        <v>4.5032594238104418</v>
      </c>
      <c r="N96" s="4">
        <v>58558.134738313616</v>
      </c>
    </row>
    <row r="97" spans="1:14" x14ac:dyDescent="0.3">
      <c r="A97" s="2">
        <f t="shared" si="1"/>
        <v>91</v>
      </c>
      <c r="B97" s="2">
        <v>108056</v>
      </c>
      <c r="C97" t="s">
        <v>1085</v>
      </c>
      <c r="D97" t="s">
        <v>125</v>
      </c>
      <c r="E97" t="s">
        <v>105</v>
      </c>
      <c r="F97" t="s">
        <v>22</v>
      </c>
      <c r="G97" t="s">
        <v>135</v>
      </c>
      <c r="H97" t="s">
        <v>1210</v>
      </c>
      <c r="I97" t="s">
        <v>12</v>
      </c>
      <c r="J97" s="3">
        <v>28498</v>
      </c>
      <c r="K97" s="3">
        <v>1665643.378</v>
      </c>
      <c r="L97" s="3">
        <v>1526675.4639999999</v>
      </c>
      <c r="M97" s="1">
        <v>9.1026493368730783</v>
      </c>
      <c r="N97" s="4">
        <v>58447.728893255669</v>
      </c>
    </row>
    <row r="98" spans="1:14" x14ac:dyDescent="0.3">
      <c r="A98" s="2">
        <f t="shared" si="1"/>
        <v>92</v>
      </c>
      <c r="B98" s="2">
        <v>209551</v>
      </c>
      <c r="C98" t="s">
        <v>1083</v>
      </c>
      <c r="D98" t="s">
        <v>1084</v>
      </c>
      <c r="E98" t="s">
        <v>54</v>
      </c>
      <c r="F98" t="s">
        <v>16</v>
      </c>
      <c r="G98" t="s">
        <v>23</v>
      </c>
      <c r="H98" t="s">
        <v>24</v>
      </c>
      <c r="I98" t="s">
        <v>12</v>
      </c>
      <c r="J98" s="3">
        <v>22553</v>
      </c>
      <c r="K98" s="3">
        <v>1650549.00132</v>
      </c>
      <c r="L98" s="3">
        <v>1489651.9369999999</v>
      </c>
      <c r="M98" s="1">
        <v>10.800983795183019</v>
      </c>
      <c r="N98" s="4">
        <v>73185.341254821979</v>
      </c>
    </row>
    <row r="99" spans="1:14" x14ac:dyDescent="0.3">
      <c r="A99" s="2">
        <f t="shared" si="1"/>
        <v>93</v>
      </c>
      <c r="B99" s="2">
        <v>156295</v>
      </c>
      <c r="C99" t="s">
        <v>1081</v>
      </c>
      <c r="D99" t="s">
        <v>1082</v>
      </c>
      <c r="E99" t="s">
        <v>156</v>
      </c>
      <c r="F99" t="s">
        <v>5</v>
      </c>
      <c r="G99" t="s">
        <v>1203</v>
      </c>
      <c r="H99" t="s">
        <v>6</v>
      </c>
      <c r="I99" t="s">
        <v>12</v>
      </c>
      <c r="J99" s="3">
        <v>1487</v>
      </c>
      <c r="K99" s="3">
        <v>1648858.1</v>
      </c>
      <c r="L99" s="3">
        <v>1508415</v>
      </c>
      <c r="M99" s="1">
        <v>9.3106406393465981</v>
      </c>
      <c r="N99" s="4">
        <v>1108848.755884331</v>
      </c>
    </row>
    <row r="100" spans="1:14" x14ac:dyDescent="0.3">
      <c r="A100" s="2">
        <f t="shared" si="1"/>
        <v>94</v>
      </c>
      <c r="B100" s="2">
        <v>230959</v>
      </c>
      <c r="C100" t="s">
        <v>1079</v>
      </c>
      <c r="D100" t="s">
        <v>1080</v>
      </c>
      <c r="E100" t="s">
        <v>29</v>
      </c>
      <c r="F100" t="s">
        <v>5</v>
      </c>
      <c r="G100" t="s">
        <v>1203</v>
      </c>
      <c r="H100" t="s">
        <v>6</v>
      </c>
      <c r="I100" t="s">
        <v>12</v>
      </c>
      <c r="J100" s="3">
        <v>3234</v>
      </c>
      <c r="K100" s="3">
        <v>1597984</v>
      </c>
      <c r="L100" s="3">
        <v>1468868</v>
      </c>
      <c r="M100" s="1">
        <v>8.7901703897150725</v>
      </c>
      <c r="N100" s="4">
        <v>494119.97526283242</v>
      </c>
    </row>
    <row r="101" spans="1:14" x14ac:dyDescent="0.3">
      <c r="A101" s="2">
        <f t="shared" si="1"/>
        <v>95</v>
      </c>
      <c r="B101" s="2">
        <v>104151</v>
      </c>
      <c r="C101" t="s">
        <v>1077</v>
      </c>
      <c r="D101" t="s">
        <v>1078</v>
      </c>
      <c r="E101" t="s">
        <v>77</v>
      </c>
      <c r="F101" t="s">
        <v>142</v>
      </c>
      <c r="G101" t="s">
        <v>23</v>
      </c>
      <c r="H101" t="s">
        <v>24</v>
      </c>
      <c r="I101" t="s">
        <v>12</v>
      </c>
      <c r="J101" s="3">
        <v>145655</v>
      </c>
      <c r="K101" s="3">
        <v>1592168.023</v>
      </c>
      <c r="L101" s="3">
        <v>1467450.906</v>
      </c>
      <c r="M101" s="1">
        <v>8.4988953627045554</v>
      </c>
      <c r="N101" s="4">
        <v>10931.090748686966</v>
      </c>
    </row>
    <row r="102" spans="1:14" ht="16.2" x14ac:dyDescent="0.3">
      <c r="A102" s="2">
        <f t="shared" si="1"/>
        <v>96</v>
      </c>
      <c r="B102" s="2">
        <v>135726</v>
      </c>
      <c r="C102" s="25" t="s">
        <v>1222</v>
      </c>
      <c r="D102" t="s">
        <v>1076</v>
      </c>
      <c r="E102" t="s">
        <v>210</v>
      </c>
      <c r="F102" t="s">
        <v>5</v>
      </c>
      <c r="G102" t="s">
        <v>1203</v>
      </c>
      <c r="H102" t="s">
        <v>24</v>
      </c>
      <c r="I102" t="s">
        <v>12</v>
      </c>
      <c r="J102" s="3">
        <v>18517</v>
      </c>
      <c r="K102" s="3">
        <v>1589857.4550000001</v>
      </c>
      <c r="L102" s="3">
        <v>1365713.1939999999</v>
      </c>
      <c r="M102" s="1">
        <v>16.412249803599686</v>
      </c>
      <c r="N102" s="4">
        <v>85859.343036128965</v>
      </c>
    </row>
    <row r="103" spans="1:14" x14ac:dyDescent="0.3">
      <c r="A103" s="2">
        <f t="shared" si="1"/>
        <v>97</v>
      </c>
      <c r="B103" s="2">
        <v>110680</v>
      </c>
      <c r="C103" t="s">
        <v>1074</v>
      </c>
      <c r="D103" t="s">
        <v>1075</v>
      </c>
      <c r="E103" t="s">
        <v>32</v>
      </c>
      <c r="F103" t="s">
        <v>16</v>
      </c>
      <c r="G103" t="s">
        <v>23</v>
      </c>
      <c r="H103" t="s">
        <v>24</v>
      </c>
      <c r="I103" t="s">
        <v>12</v>
      </c>
      <c r="J103" s="3">
        <v>43381</v>
      </c>
      <c r="K103" s="3">
        <v>1588911.9432099999</v>
      </c>
      <c r="L103" s="3">
        <v>1360836.8119999999</v>
      </c>
      <c r="M103" s="1">
        <v>16.759917809307474</v>
      </c>
      <c r="N103" s="4">
        <v>36626.90908946313</v>
      </c>
    </row>
    <row r="104" spans="1:14" x14ac:dyDescent="0.3">
      <c r="A104" s="2">
        <f t="shared" si="1"/>
        <v>98</v>
      </c>
      <c r="B104" s="2">
        <v>130697</v>
      </c>
      <c r="C104" t="s">
        <v>1072</v>
      </c>
      <c r="D104" t="s">
        <v>1073</v>
      </c>
      <c r="E104" t="s">
        <v>179</v>
      </c>
      <c r="F104" t="s">
        <v>5</v>
      </c>
      <c r="G104" t="s">
        <v>1203</v>
      </c>
      <c r="H104" t="s">
        <v>6</v>
      </c>
      <c r="I104" t="s">
        <v>12</v>
      </c>
      <c r="J104" s="3">
        <v>3156</v>
      </c>
      <c r="K104" s="3">
        <v>1583306</v>
      </c>
      <c r="L104" s="3">
        <v>1481970</v>
      </c>
      <c r="M104" s="1">
        <v>6.837925194167223</v>
      </c>
      <c r="N104" s="4">
        <v>501681.24207858049</v>
      </c>
    </row>
    <row r="105" spans="1:14" x14ac:dyDescent="0.3">
      <c r="A105" s="7">
        <f t="shared" si="1"/>
        <v>99</v>
      </c>
      <c r="B105" s="8" t="s">
        <v>1210</v>
      </c>
      <c r="C105" s="9" t="s">
        <v>1069</v>
      </c>
      <c r="D105" s="9" t="s">
        <v>1070</v>
      </c>
      <c r="E105" s="9" t="s">
        <v>1071</v>
      </c>
      <c r="F105" s="9" t="s">
        <v>113</v>
      </c>
      <c r="G105" s="10" t="s">
        <v>1210</v>
      </c>
      <c r="H105" s="10" t="s">
        <v>1210</v>
      </c>
      <c r="I105" s="10" t="s">
        <v>1210</v>
      </c>
      <c r="J105" s="11">
        <v>36526</v>
      </c>
      <c r="K105" s="11">
        <v>1578164.6073729119</v>
      </c>
      <c r="L105" s="11">
        <v>1470913.9779999999</v>
      </c>
      <c r="M105" s="12">
        <v>7.2914277093715896</v>
      </c>
      <c r="N105" s="13">
        <v>43206.609192709628</v>
      </c>
    </row>
    <row r="106" spans="1:14" x14ac:dyDescent="0.3">
      <c r="A106" s="2">
        <f t="shared" si="1"/>
        <v>100</v>
      </c>
      <c r="B106" s="2">
        <v>122931</v>
      </c>
      <c r="C106" t="s">
        <v>1067</v>
      </c>
      <c r="D106" t="s">
        <v>1068</v>
      </c>
      <c r="E106" t="s">
        <v>32</v>
      </c>
      <c r="F106" t="s">
        <v>5</v>
      </c>
      <c r="G106" t="s">
        <v>1203</v>
      </c>
      <c r="H106" t="s">
        <v>24</v>
      </c>
      <c r="I106" t="s">
        <v>12</v>
      </c>
      <c r="J106" s="3">
        <v>8493</v>
      </c>
      <c r="K106" s="3">
        <v>1555250</v>
      </c>
      <c r="L106" s="3">
        <v>1478274</v>
      </c>
      <c r="M106" s="1">
        <v>5.2071537482225896</v>
      </c>
      <c r="N106" s="4">
        <v>183121.39408924998</v>
      </c>
    </row>
    <row r="107" spans="1:14" x14ac:dyDescent="0.3">
      <c r="A107" s="2">
        <f t="shared" si="1"/>
        <v>101</v>
      </c>
      <c r="B107" s="2">
        <v>166665</v>
      </c>
      <c r="C107" t="s">
        <v>1066</v>
      </c>
      <c r="D107" t="s">
        <v>195</v>
      </c>
      <c r="E107" t="s">
        <v>41</v>
      </c>
      <c r="F107" t="s">
        <v>16</v>
      </c>
      <c r="G107" t="s">
        <v>135</v>
      </c>
      <c r="H107" s="6" t="s">
        <v>1210</v>
      </c>
      <c r="I107" t="s">
        <v>12</v>
      </c>
      <c r="K107" s="3">
        <v>1546918.3740000001</v>
      </c>
      <c r="L107" s="3">
        <v>1313982.841</v>
      </c>
      <c r="M107" s="1">
        <v>17.727441008493354</v>
      </c>
    </row>
    <row r="108" spans="1:14" x14ac:dyDescent="0.3">
      <c r="A108" s="2">
        <f t="shared" si="1"/>
        <v>102</v>
      </c>
      <c r="B108" s="2">
        <v>207388</v>
      </c>
      <c r="C108" t="s">
        <v>1064</v>
      </c>
      <c r="D108" t="s">
        <v>1065</v>
      </c>
      <c r="E108" t="s">
        <v>244</v>
      </c>
      <c r="F108" t="s">
        <v>22</v>
      </c>
      <c r="G108" t="s">
        <v>23</v>
      </c>
      <c r="H108" t="s">
        <v>24</v>
      </c>
      <c r="I108" t="s">
        <v>12</v>
      </c>
      <c r="J108" s="3">
        <v>23666</v>
      </c>
      <c r="K108" s="3">
        <v>1481572.852</v>
      </c>
      <c r="L108" s="3">
        <v>1398680.675</v>
      </c>
      <c r="M108" s="1">
        <v>5.9264547284890456</v>
      </c>
      <c r="N108" s="4">
        <v>62603.433279810699</v>
      </c>
    </row>
    <row r="109" spans="1:14" x14ac:dyDescent="0.3">
      <c r="A109" s="2">
        <f t="shared" si="1"/>
        <v>103</v>
      </c>
      <c r="B109" s="2">
        <v>223223</v>
      </c>
      <c r="C109" t="s">
        <v>1063</v>
      </c>
      <c r="D109" t="s">
        <v>37</v>
      </c>
      <c r="E109" t="s">
        <v>38</v>
      </c>
      <c r="F109" t="s">
        <v>5</v>
      </c>
      <c r="G109" t="s">
        <v>1203</v>
      </c>
      <c r="H109" t="s">
        <v>17</v>
      </c>
      <c r="I109" t="s">
        <v>12</v>
      </c>
      <c r="J109" s="3">
        <v>1652</v>
      </c>
      <c r="K109" s="3">
        <v>1481497.9779999999</v>
      </c>
      <c r="L109" s="3">
        <v>1474201.98</v>
      </c>
      <c r="M109" s="1">
        <v>0.49491169452913097</v>
      </c>
      <c r="N109" s="4">
        <v>896790.54358353512</v>
      </c>
    </row>
    <row r="110" spans="1:14" x14ac:dyDescent="0.3">
      <c r="A110" s="2">
        <f t="shared" si="1"/>
        <v>104</v>
      </c>
      <c r="B110" s="2">
        <v>231624</v>
      </c>
      <c r="C110" t="s">
        <v>1061</v>
      </c>
      <c r="D110" t="s">
        <v>1062</v>
      </c>
      <c r="E110" t="s">
        <v>35</v>
      </c>
      <c r="F110" t="s">
        <v>142</v>
      </c>
      <c r="G110" t="s">
        <v>23</v>
      </c>
      <c r="H110" t="s">
        <v>24</v>
      </c>
      <c r="I110" t="s">
        <v>12</v>
      </c>
      <c r="J110" s="3">
        <v>8932</v>
      </c>
      <c r="K110" s="3">
        <v>1454415.6470000001</v>
      </c>
      <c r="L110" s="3">
        <v>1360786.638</v>
      </c>
      <c r="M110" s="1">
        <v>6.8805062002673782</v>
      </c>
      <c r="N110" s="4">
        <v>162832.02496641289</v>
      </c>
    </row>
    <row r="111" spans="1:14" x14ac:dyDescent="0.3">
      <c r="A111" s="2">
        <f t="shared" si="1"/>
        <v>105</v>
      </c>
      <c r="B111" s="2">
        <v>186122</v>
      </c>
      <c r="C111" t="s">
        <v>1059</v>
      </c>
      <c r="D111" t="s">
        <v>1060</v>
      </c>
      <c r="E111" t="s">
        <v>94</v>
      </c>
      <c r="F111" t="s">
        <v>5</v>
      </c>
      <c r="G111" t="s">
        <v>1203</v>
      </c>
      <c r="H111" t="s">
        <v>17</v>
      </c>
      <c r="I111" t="s">
        <v>12</v>
      </c>
      <c r="J111" s="3">
        <v>282</v>
      </c>
      <c r="K111" s="3">
        <v>1453590.19</v>
      </c>
      <c r="L111" s="3">
        <v>1414945.7050000001</v>
      </c>
      <c r="M111" s="1">
        <v>2.7311638081547449</v>
      </c>
      <c r="N111" s="4">
        <v>5154575.1418439718</v>
      </c>
    </row>
    <row r="112" spans="1:14" ht="16.2" x14ac:dyDescent="0.3">
      <c r="A112" s="2">
        <f t="shared" si="1"/>
        <v>106</v>
      </c>
      <c r="B112" s="5" t="s">
        <v>1210</v>
      </c>
      <c r="C112" s="25" t="s">
        <v>1227</v>
      </c>
      <c r="D112" t="s">
        <v>528</v>
      </c>
      <c r="E112" t="s">
        <v>38</v>
      </c>
      <c r="F112" t="s">
        <v>22</v>
      </c>
      <c r="G112" s="6" t="s">
        <v>1210</v>
      </c>
      <c r="H112" s="6" t="s">
        <v>1210</v>
      </c>
      <c r="I112" s="6" t="s">
        <v>1210</v>
      </c>
      <c r="J112" s="3">
        <v>69936</v>
      </c>
      <c r="K112" s="3">
        <v>1407320.7074800001</v>
      </c>
      <c r="L112" s="3">
        <v>720269.13670999999</v>
      </c>
      <c r="M112" s="1">
        <v>95.388173080450287</v>
      </c>
      <c r="N112" s="4">
        <v>20122.979688286432</v>
      </c>
    </row>
    <row r="113" spans="1:14" x14ac:dyDescent="0.3">
      <c r="A113" s="2">
        <f t="shared" si="1"/>
        <v>107</v>
      </c>
      <c r="B113" s="2">
        <v>104179</v>
      </c>
      <c r="C113" t="s">
        <v>1057</v>
      </c>
      <c r="D113" t="s">
        <v>1058</v>
      </c>
      <c r="E113" t="s">
        <v>77</v>
      </c>
      <c r="F113" t="s">
        <v>142</v>
      </c>
      <c r="G113" t="s">
        <v>23</v>
      </c>
      <c r="H113" t="s">
        <v>24</v>
      </c>
      <c r="I113" t="s">
        <v>12</v>
      </c>
      <c r="J113" s="3">
        <v>77955</v>
      </c>
      <c r="K113" s="3">
        <v>1387344.6359999999</v>
      </c>
      <c r="L113" s="3">
        <v>1287688.652</v>
      </c>
      <c r="M113" s="1">
        <v>7.7391366185620463</v>
      </c>
      <c r="N113" s="4">
        <v>17796.737040600347</v>
      </c>
    </row>
    <row r="114" spans="1:14" x14ac:dyDescent="0.3">
      <c r="A114" s="2">
        <f t="shared" si="1"/>
        <v>108</v>
      </c>
      <c r="B114" s="2">
        <v>236939</v>
      </c>
      <c r="C114" t="s">
        <v>1055</v>
      </c>
      <c r="D114" t="s">
        <v>1056</v>
      </c>
      <c r="E114" t="s">
        <v>182</v>
      </c>
      <c r="F114" t="s">
        <v>22</v>
      </c>
      <c r="G114" t="s">
        <v>23</v>
      </c>
      <c r="H114" t="s">
        <v>24</v>
      </c>
      <c r="I114" t="s">
        <v>12</v>
      </c>
      <c r="J114" s="3">
        <v>25017</v>
      </c>
      <c r="K114" s="3">
        <v>1383078.1629999999</v>
      </c>
      <c r="L114" s="3">
        <v>1267373.4080000001</v>
      </c>
      <c r="M114" s="1">
        <v>9.1294920873075469</v>
      </c>
      <c r="N114" s="4">
        <v>55285.532357996562</v>
      </c>
    </row>
    <row r="115" spans="1:14" x14ac:dyDescent="0.3">
      <c r="A115" s="2">
        <f t="shared" si="1"/>
        <v>109</v>
      </c>
      <c r="B115" s="2">
        <v>198385</v>
      </c>
      <c r="C115" t="s">
        <v>1053</v>
      </c>
      <c r="D115" t="s">
        <v>1054</v>
      </c>
      <c r="E115" t="s">
        <v>126</v>
      </c>
      <c r="F115" t="s">
        <v>5</v>
      </c>
      <c r="G115" t="s">
        <v>1203</v>
      </c>
      <c r="H115" t="s">
        <v>6</v>
      </c>
      <c r="I115" t="s">
        <v>12</v>
      </c>
      <c r="J115" s="3">
        <v>1904</v>
      </c>
      <c r="K115" s="3">
        <v>1374737.7546600001</v>
      </c>
      <c r="L115" s="3">
        <v>1322217.0360000001</v>
      </c>
      <c r="M115" s="1">
        <v>3.9721707730288305</v>
      </c>
      <c r="N115" s="4">
        <v>722026.13164915971</v>
      </c>
    </row>
    <row r="116" spans="1:14" x14ac:dyDescent="0.3">
      <c r="A116" s="2">
        <f t="shared" si="1"/>
        <v>110</v>
      </c>
      <c r="B116" s="2">
        <v>195003</v>
      </c>
      <c r="C116" t="s">
        <v>1052</v>
      </c>
      <c r="D116" t="s">
        <v>69</v>
      </c>
      <c r="E116" t="s">
        <v>51</v>
      </c>
      <c r="F116" t="s">
        <v>5</v>
      </c>
      <c r="G116" t="s">
        <v>1203</v>
      </c>
      <c r="H116" t="s">
        <v>24</v>
      </c>
      <c r="I116" t="s">
        <v>12</v>
      </c>
      <c r="J116" s="3">
        <v>15727</v>
      </c>
      <c r="K116" s="3">
        <v>1372505.135</v>
      </c>
      <c r="L116" s="3">
        <v>1274217.923</v>
      </c>
      <c r="M116" s="1">
        <v>7.713532373535763</v>
      </c>
      <c r="N116" s="4">
        <v>87270.625993514332</v>
      </c>
    </row>
    <row r="117" spans="1:14" x14ac:dyDescent="0.3">
      <c r="A117" s="2">
        <f t="shared" si="1"/>
        <v>111</v>
      </c>
      <c r="B117" s="2">
        <v>139144</v>
      </c>
      <c r="C117" t="s">
        <v>1050</v>
      </c>
      <c r="D117" t="s">
        <v>1051</v>
      </c>
      <c r="E117" t="s">
        <v>129</v>
      </c>
      <c r="F117" t="s">
        <v>5</v>
      </c>
      <c r="G117" t="s">
        <v>1203</v>
      </c>
      <c r="H117" t="s">
        <v>11</v>
      </c>
      <c r="I117" t="s">
        <v>12</v>
      </c>
      <c r="J117" s="3">
        <v>2330</v>
      </c>
      <c r="K117" s="3">
        <v>1370772.8430000001</v>
      </c>
      <c r="L117" s="3">
        <v>1261304.0120000001</v>
      </c>
      <c r="M117" s="1">
        <v>8.6790202804809606</v>
      </c>
      <c r="N117" s="4">
        <v>588314.52489270386</v>
      </c>
    </row>
    <row r="118" spans="1:14" x14ac:dyDescent="0.3">
      <c r="A118" s="14">
        <f t="shared" si="1"/>
        <v>112</v>
      </c>
      <c r="B118" s="14">
        <v>183327</v>
      </c>
      <c r="C118" s="15" t="s">
        <v>1209</v>
      </c>
      <c r="D118" s="16" t="s">
        <v>919</v>
      </c>
      <c r="E118" s="16" t="s">
        <v>317</v>
      </c>
      <c r="F118" s="16" t="s">
        <v>142</v>
      </c>
      <c r="G118" s="16" t="s">
        <v>23</v>
      </c>
      <c r="H118" s="16" t="s">
        <v>24</v>
      </c>
      <c r="I118" s="16" t="s">
        <v>12</v>
      </c>
      <c r="J118" s="18">
        <v>21719</v>
      </c>
      <c r="K118" s="18">
        <v>1367236</v>
      </c>
      <c r="L118" s="18">
        <v>1278146</v>
      </c>
      <c r="M118" s="19">
        <v>6.97</v>
      </c>
      <c r="N118" s="20">
        <v>62951.15</v>
      </c>
    </row>
    <row r="119" spans="1:14" x14ac:dyDescent="0.3">
      <c r="A119" s="2">
        <f t="shared" si="1"/>
        <v>113</v>
      </c>
      <c r="B119" s="2">
        <v>191515</v>
      </c>
      <c r="C119" t="s">
        <v>1048</v>
      </c>
      <c r="D119" t="s">
        <v>1049</v>
      </c>
      <c r="E119" t="s">
        <v>51</v>
      </c>
      <c r="F119" t="s">
        <v>5</v>
      </c>
      <c r="G119" t="s">
        <v>1203</v>
      </c>
      <c r="H119" t="s">
        <v>6</v>
      </c>
      <c r="I119" t="s">
        <v>12</v>
      </c>
      <c r="J119" s="3">
        <v>2045</v>
      </c>
      <c r="K119" s="3">
        <v>1361639</v>
      </c>
      <c r="L119" s="3">
        <v>1282403</v>
      </c>
      <c r="M119" s="1">
        <v>6.178712931894264</v>
      </c>
      <c r="N119" s="4">
        <v>665838.14180929097</v>
      </c>
    </row>
    <row r="120" spans="1:14" x14ac:dyDescent="0.3">
      <c r="A120" s="2">
        <f t="shared" si="1"/>
        <v>114</v>
      </c>
      <c r="B120" s="2">
        <v>117636</v>
      </c>
      <c r="C120" t="s">
        <v>1046</v>
      </c>
      <c r="D120" t="s">
        <v>1047</v>
      </c>
      <c r="E120" t="s">
        <v>32</v>
      </c>
      <c r="F120" t="s">
        <v>5</v>
      </c>
      <c r="G120" t="s">
        <v>1203</v>
      </c>
      <c r="H120" t="s">
        <v>24</v>
      </c>
      <c r="I120" t="s">
        <v>12</v>
      </c>
      <c r="J120" s="3">
        <v>4247</v>
      </c>
      <c r="K120" s="3">
        <v>1345998.4939999999</v>
      </c>
      <c r="L120" s="3">
        <v>1306099.317</v>
      </c>
      <c r="M120" s="1">
        <v>3.0548348414763011</v>
      </c>
      <c r="N120" s="4">
        <v>316929.24275959498</v>
      </c>
    </row>
    <row r="121" spans="1:14" x14ac:dyDescent="0.3">
      <c r="A121" s="2">
        <f t="shared" si="1"/>
        <v>115</v>
      </c>
      <c r="B121" s="2">
        <v>216597</v>
      </c>
      <c r="C121" t="s">
        <v>1044</v>
      </c>
      <c r="D121" t="s">
        <v>1045</v>
      </c>
      <c r="E121" t="s">
        <v>21</v>
      </c>
      <c r="F121" t="s">
        <v>5</v>
      </c>
      <c r="G121" t="s">
        <v>1203</v>
      </c>
      <c r="H121" t="s">
        <v>24</v>
      </c>
      <c r="I121" t="s">
        <v>12</v>
      </c>
      <c r="J121" s="3">
        <v>8905</v>
      </c>
      <c r="K121" s="3">
        <v>1335361.2069999999</v>
      </c>
      <c r="L121" s="3">
        <v>1219775.92</v>
      </c>
      <c r="M121" s="1">
        <v>9.4759443193467874</v>
      </c>
      <c r="N121" s="4">
        <v>149956.33992139247</v>
      </c>
    </row>
    <row r="122" spans="1:14" x14ac:dyDescent="0.3">
      <c r="A122" s="7">
        <f t="shared" si="1"/>
        <v>116</v>
      </c>
      <c r="B122" s="8" t="s">
        <v>1210</v>
      </c>
      <c r="C122" s="9" t="s">
        <v>1041</v>
      </c>
      <c r="D122" s="9" t="s">
        <v>1042</v>
      </c>
      <c r="E122" s="9" t="s">
        <v>1043</v>
      </c>
      <c r="F122" s="9" t="s">
        <v>113</v>
      </c>
      <c r="G122" s="10" t="s">
        <v>1210</v>
      </c>
      <c r="H122" s="10" t="s">
        <v>1210</v>
      </c>
      <c r="I122" s="10" t="s">
        <v>1210</v>
      </c>
      <c r="J122" s="11">
        <v>42029</v>
      </c>
      <c r="K122" s="11">
        <v>1331793.8660624002</v>
      </c>
      <c r="L122" s="11">
        <v>1296753.4129999999</v>
      </c>
      <c r="M122" s="12">
        <v>2.7021677915876903</v>
      </c>
      <c r="N122" s="13">
        <v>31687.498300278381</v>
      </c>
    </row>
    <row r="123" spans="1:14" x14ac:dyDescent="0.3">
      <c r="A123" s="2">
        <f t="shared" si="1"/>
        <v>117</v>
      </c>
      <c r="B123" s="2">
        <v>197133</v>
      </c>
      <c r="C123" t="s">
        <v>1039</v>
      </c>
      <c r="D123" t="s">
        <v>1040</v>
      </c>
      <c r="E123" t="s">
        <v>51</v>
      </c>
      <c r="F123" t="s">
        <v>5</v>
      </c>
      <c r="G123" t="s">
        <v>1203</v>
      </c>
      <c r="H123" t="s">
        <v>6</v>
      </c>
      <c r="I123" t="s">
        <v>12</v>
      </c>
      <c r="J123" s="3">
        <v>2424</v>
      </c>
      <c r="K123" s="3">
        <v>1300989.1200000001</v>
      </c>
      <c r="L123" s="3">
        <v>1224163.7080000001</v>
      </c>
      <c r="M123" s="1">
        <v>6.2757465768622511</v>
      </c>
      <c r="N123" s="4">
        <v>536711.68316831684</v>
      </c>
    </row>
    <row r="124" spans="1:14" x14ac:dyDescent="0.3">
      <c r="A124" s="2">
        <f t="shared" si="1"/>
        <v>118</v>
      </c>
      <c r="B124" s="2">
        <v>121150</v>
      </c>
      <c r="C124" t="s">
        <v>1037</v>
      </c>
      <c r="D124" t="s">
        <v>1038</v>
      </c>
      <c r="E124" t="s">
        <v>32</v>
      </c>
      <c r="F124" t="s">
        <v>5</v>
      </c>
      <c r="G124" t="s">
        <v>1203</v>
      </c>
      <c r="H124" t="s">
        <v>24</v>
      </c>
      <c r="I124" t="s">
        <v>12</v>
      </c>
      <c r="J124" s="3">
        <v>7150</v>
      </c>
      <c r="K124" s="3">
        <v>1295880</v>
      </c>
      <c r="L124" s="3">
        <v>1169132</v>
      </c>
      <c r="M124" s="1">
        <v>10.841205270234671</v>
      </c>
      <c r="N124" s="4">
        <v>181241.95804195805</v>
      </c>
    </row>
    <row r="125" spans="1:14" x14ac:dyDescent="0.3">
      <c r="A125" s="2">
        <f t="shared" si="1"/>
        <v>119</v>
      </c>
      <c r="B125" s="2">
        <v>207971</v>
      </c>
      <c r="C125" t="s">
        <v>1035</v>
      </c>
      <c r="D125" t="s">
        <v>1036</v>
      </c>
      <c r="E125" t="s">
        <v>244</v>
      </c>
      <c r="F125" t="s">
        <v>5</v>
      </c>
      <c r="G125" t="s">
        <v>1203</v>
      </c>
      <c r="H125" t="s">
        <v>24</v>
      </c>
      <c r="I125" t="s">
        <v>12</v>
      </c>
      <c r="J125" s="3">
        <v>3423</v>
      </c>
      <c r="K125" s="3">
        <v>1284525.2709999999</v>
      </c>
      <c r="L125" s="3">
        <v>1264477.406</v>
      </c>
      <c r="M125" s="1">
        <v>1.5854664468397783</v>
      </c>
      <c r="N125" s="4">
        <v>375263.0064271107</v>
      </c>
    </row>
    <row r="126" spans="1:14" x14ac:dyDescent="0.3">
      <c r="A126" s="2">
        <f t="shared" si="1"/>
        <v>120</v>
      </c>
      <c r="B126" s="2">
        <v>204501</v>
      </c>
      <c r="C126" t="s">
        <v>1033</v>
      </c>
      <c r="D126" t="s">
        <v>1034</v>
      </c>
      <c r="E126" t="s">
        <v>169</v>
      </c>
      <c r="F126" t="s">
        <v>5</v>
      </c>
      <c r="G126" t="s">
        <v>1203</v>
      </c>
      <c r="H126" t="s">
        <v>6</v>
      </c>
      <c r="I126" t="s">
        <v>12</v>
      </c>
      <c r="J126" s="3">
        <v>2977</v>
      </c>
      <c r="K126" s="3">
        <v>1270464.946</v>
      </c>
      <c r="L126" s="3">
        <v>1199092.1910000001</v>
      </c>
      <c r="M126" s="1">
        <v>5.952232491855165</v>
      </c>
      <c r="N126" s="4">
        <v>426760.14309707761</v>
      </c>
    </row>
    <row r="127" spans="1:14" x14ac:dyDescent="0.3">
      <c r="A127" s="2">
        <f t="shared" si="1"/>
        <v>121</v>
      </c>
      <c r="B127" s="2">
        <v>165015</v>
      </c>
      <c r="C127" t="s">
        <v>1032</v>
      </c>
      <c r="D127" t="s">
        <v>805</v>
      </c>
      <c r="E127" t="s">
        <v>41</v>
      </c>
      <c r="F127" t="s">
        <v>5</v>
      </c>
      <c r="G127" t="s">
        <v>1203</v>
      </c>
      <c r="H127" t="s">
        <v>24</v>
      </c>
      <c r="I127" t="s">
        <v>12</v>
      </c>
      <c r="J127" s="3">
        <v>5012</v>
      </c>
      <c r="K127" s="3">
        <v>1264908.273</v>
      </c>
      <c r="L127" s="3">
        <v>1216216.6200000001</v>
      </c>
      <c r="M127" s="1">
        <v>4.0035345841598513</v>
      </c>
      <c r="N127" s="4">
        <v>252375.95231444534</v>
      </c>
    </row>
    <row r="128" spans="1:14" x14ac:dyDescent="0.3">
      <c r="A128" s="2">
        <f t="shared" si="1"/>
        <v>122</v>
      </c>
      <c r="B128" s="2">
        <v>173258</v>
      </c>
      <c r="C128" t="s">
        <v>1031</v>
      </c>
      <c r="D128" t="s">
        <v>954</v>
      </c>
      <c r="E128" t="s">
        <v>260</v>
      </c>
      <c r="F128" t="s">
        <v>5</v>
      </c>
      <c r="G128" t="s">
        <v>1203</v>
      </c>
      <c r="H128" t="s">
        <v>6</v>
      </c>
      <c r="I128" t="s">
        <v>12</v>
      </c>
      <c r="J128" s="3">
        <v>2019</v>
      </c>
      <c r="K128" s="3">
        <v>1255378.125</v>
      </c>
      <c r="L128" s="3">
        <v>1172166.656</v>
      </c>
      <c r="M128" s="1">
        <v>7.0989452373571016</v>
      </c>
      <c r="N128" s="4">
        <v>621782.13224368496</v>
      </c>
    </row>
    <row r="129" spans="1:14" ht="16.2" x14ac:dyDescent="0.3">
      <c r="A129" s="2">
        <f t="shared" si="1"/>
        <v>123</v>
      </c>
      <c r="B129" s="2">
        <v>209490</v>
      </c>
      <c r="C129" s="25" t="s">
        <v>1223</v>
      </c>
      <c r="D129" t="s">
        <v>53</v>
      </c>
      <c r="E129" t="s">
        <v>54</v>
      </c>
      <c r="F129" t="s">
        <v>142</v>
      </c>
      <c r="G129" t="s">
        <v>23</v>
      </c>
      <c r="H129" t="s">
        <v>17</v>
      </c>
      <c r="I129" t="s">
        <v>12</v>
      </c>
      <c r="J129" s="3">
        <v>2877</v>
      </c>
      <c r="K129" s="3">
        <v>1253371.5515099999</v>
      </c>
      <c r="L129" s="3">
        <v>1257493.4580000001</v>
      </c>
      <c r="M129" s="1">
        <v>-0.32778750965080644</v>
      </c>
      <c r="N129" s="4">
        <v>435652.25982273201</v>
      </c>
    </row>
    <row r="130" spans="1:14" x14ac:dyDescent="0.3">
      <c r="A130" s="2">
        <f t="shared" si="1"/>
        <v>124</v>
      </c>
      <c r="B130" s="2">
        <v>211273</v>
      </c>
      <c r="C130" t="s">
        <v>1029</v>
      </c>
      <c r="D130" t="s">
        <v>1030</v>
      </c>
      <c r="E130" t="s">
        <v>21</v>
      </c>
      <c r="F130" t="s">
        <v>5</v>
      </c>
      <c r="G130" t="s">
        <v>1203</v>
      </c>
      <c r="H130" t="s">
        <v>6</v>
      </c>
      <c r="I130" t="s">
        <v>12</v>
      </c>
      <c r="J130" s="3">
        <v>1750</v>
      </c>
      <c r="K130" s="3">
        <v>1247384.976</v>
      </c>
      <c r="L130" s="3">
        <v>1169478.9750000001</v>
      </c>
      <c r="M130" s="1">
        <v>6.6615991108348052</v>
      </c>
      <c r="N130" s="4">
        <v>712791.41485714284</v>
      </c>
    </row>
    <row r="131" spans="1:14" x14ac:dyDescent="0.3">
      <c r="A131" s="2">
        <f t="shared" si="1"/>
        <v>125</v>
      </c>
      <c r="B131" s="2">
        <v>112260</v>
      </c>
      <c r="C131" t="s">
        <v>1028</v>
      </c>
      <c r="D131" t="s">
        <v>237</v>
      </c>
      <c r="E131" t="s">
        <v>32</v>
      </c>
      <c r="F131" t="s">
        <v>5</v>
      </c>
      <c r="G131" t="s">
        <v>1203</v>
      </c>
      <c r="H131" t="s">
        <v>6</v>
      </c>
      <c r="I131" t="s">
        <v>12</v>
      </c>
      <c r="J131" s="3">
        <v>1381</v>
      </c>
      <c r="K131" s="3">
        <v>1240369</v>
      </c>
      <c r="L131" s="3">
        <v>1123418</v>
      </c>
      <c r="M131" s="1">
        <v>10.410283616605751</v>
      </c>
      <c r="N131" s="4">
        <v>898167.27009413473</v>
      </c>
    </row>
    <row r="132" spans="1:14" x14ac:dyDescent="0.3">
      <c r="A132" s="7">
        <f t="shared" si="1"/>
        <v>126</v>
      </c>
      <c r="B132" s="8" t="s">
        <v>1210</v>
      </c>
      <c r="C132" s="9" t="s">
        <v>1027</v>
      </c>
      <c r="D132" s="9" t="s">
        <v>699</v>
      </c>
      <c r="E132" s="9" t="s">
        <v>722</v>
      </c>
      <c r="F132" s="9" t="s">
        <v>113</v>
      </c>
      <c r="G132" s="10" t="s">
        <v>1210</v>
      </c>
      <c r="H132" s="10" t="s">
        <v>1210</v>
      </c>
      <c r="I132" s="10" t="s">
        <v>1210</v>
      </c>
      <c r="J132" s="11">
        <v>28333</v>
      </c>
      <c r="K132" s="11">
        <v>1215383.1145092002</v>
      </c>
      <c r="L132" s="11">
        <v>1120722.2790000001</v>
      </c>
      <c r="M132" s="12">
        <v>8.4464132892641537</v>
      </c>
      <c r="N132" s="13">
        <v>42896.379293022277</v>
      </c>
    </row>
    <row r="133" spans="1:14" x14ac:dyDescent="0.3">
      <c r="A133" s="2">
        <f t="shared" si="1"/>
        <v>127</v>
      </c>
      <c r="B133" s="5" t="s">
        <v>1210</v>
      </c>
      <c r="C133" t="s">
        <v>1025</v>
      </c>
      <c r="D133" t="s">
        <v>1026</v>
      </c>
      <c r="E133" t="s">
        <v>244</v>
      </c>
      <c r="F133" t="s">
        <v>5</v>
      </c>
      <c r="G133" s="6" t="s">
        <v>1210</v>
      </c>
      <c r="H133" s="6" t="s">
        <v>1210</v>
      </c>
      <c r="I133" s="6" t="s">
        <v>1210</v>
      </c>
      <c r="J133" s="3">
        <v>36248</v>
      </c>
      <c r="K133" s="3">
        <v>1213001.3810000001</v>
      </c>
      <c r="L133" s="3">
        <v>1115664.0390000001</v>
      </c>
      <c r="M133" s="1">
        <v>8.7246105097414546</v>
      </c>
      <c r="N133" s="4">
        <v>33463.953349150295</v>
      </c>
    </row>
    <row r="134" spans="1:14" x14ac:dyDescent="0.3">
      <c r="A134" s="7">
        <f t="shared" si="1"/>
        <v>128</v>
      </c>
      <c r="B134" s="8" t="s">
        <v>1210</v>
      </c>
      <c r="C134" s="9" t="s">
        <v>1023</v>
      </c>
      <c r="D134" s="9" t="s">
        <v>1024</v>
      </c>
      <c r="E134" s="9" t="s">
        <v>722</v>
      </c>
      <c r="F134" s="9" t="s">
        <v>113</v>
      </c>
      <c r="G134" s="10" t="s">
        <v>1210</v>
      </c>
      <c r="H134" s="10" t="s">
        <v>1210</v>
      </c>
      <c r="I134" s="10" t="s">
        <v>1210</v>
      </c>
      <c r="J134" s="11"/>
      <c r="K134" s="11">
        <v>1205487.530572</v>
      </c>
      <c r="L134" s="11">
        <v>1108766.7620000001</v>
      </c>
      <c r="M134" s="12">
        <v>8.7232745322861707</v>
      </c>
      <c r="N134" s="13"/>
    </row>
    <row r="135" spans="1:14" x14ac:dyDescent="0.3">
      <c r="A135" s="2">
        <f t="shared" ref="A135:A198" si="2">RANK(K135,K$7:K$675,0)</f>
        <v>129</v>
      </c>
      <c r="B135" s="2">
        <v>100858</v>
      </c>
      <c r="C135" t="s">
        <v>1021</v>
      </c>
      <c r="D135" t="s">
        <v>1022</v>
      </c>
      <c r="E135" t="s">
        <v>97</v>
      </c>
      <c r="F135" t="s">
        <v>142</v>
      </c>
      <c r="G135" t="s">
        <v>23</v>
      </c>
      <c r="H135" t="s">
        <v>24</v>
      </c>
      <c r="I135" t="s">
        <v>12</v>
      </c>
      <c r="J135" s="3">
        <v>29409</v>
      </c>
      <c r="K135" s="3">
        <v>1187391.8870000001</v>
      </c>
      <c r="L135" s="3">
        <v>1079218.371</v>
      </c>
      <c r="M135" s="1">
        <v>10.023320479595506</v>
      </c>
      <c r="N135" s="4">
        <v>40375.119419225404</v>
      </c>
    </row>
    <row r="136" spans="1:14" x14ac:dyDescent="0.3">
      <c r="A136" s="2">
        <f t="shared" si="2"/>
        <v>130</v>
      </c>
      <c r="B136" s="2">
        <v>211291</v>
      </c>
      <c r="C136" t="s">
        <v>1019</v>
      </c>
      <c r="D136" t="s">
        <v>1020</v>
      </c>
      <c r="E136" t="s">
        <v>21</v>
      </c>
      <c r="F136" t="s">
        <v>5</v>
      </c>
      <c r="G136" t="s">
        <v>1203</v>
      </c>
      <c r="H136" t="s">
        <v>6</v>
      </c>
      <c r="I136" t="s">
        <v>12</v>
      </c>
      <c r="J136" s="3">
        <v>3862</v>
      </c>
      <c r="K136" s="3">
        <v>1167275</v>
      </c>
      <c r="L136" s="3">
        <v>1088267</v>
      </c>
      <c r="M136" s="1">
        <v>7.2599830740066542</v>
      </c>
      <c r="N136" s="4">
        <v>302246.24546866911</v>
      </c>
    </row>
    <row r="137" spans="1:14" x14ac:dyDescent="0.3">
      <c r="A137" s="2">
        <f t="shared" si="2"/>
        <v>131</v>
      </c>
      <c r="B137" s="2">
        <v>161086</v>
      </c>
      <c r="C137" t="s">
        <v>1018</v>
      </c>
      <c r="D137" t="s">
        <v>83</v>
      </c>
      <c r="E137" t="s">
        <v>84</v>
      </c>
      <c r="F137" t="s">
        <v>5</v>
      </c>
      <c r="G137" t="s">
        <v>1203</v>
      </c>
      <c r="H137" t="s">
        <v>6</v>
      </c>
      <c r="I137" t="s">
        <v>12</v>
      </c>
      <c r="J137" s="3">
        <v>2282</v>
      </c>
      <c r="K137" s="3">
        <v>1160160</v>
      </c>
      <c r="L137" s="3">
        <v>1116123</v>
      </c>
      <c r="M137" s="1">
        <v>3.9455328848164584</v>
      </c>
      <c r="N137" s="4">
        <v>508396.14373356703</v>
      </c>
    </row>
    <row r="138" spans="1:14" ht="16.2" x14ac:dyDescent="0.3">
      <c r="A138" s="2">
        <f t="shared" si="2"/>
        <v>132</v>
      </c>
      <c r="B138" s="2">
        <v>159391</v>
      </c>
      <c r="C138" s="25" t="s">
        <v>1224</v>
      </c>
      <c r="D138" t="s">
        <v>1017</v>
      </c>
      <c r="E138" t="s">
        <v>674</v>
      </c>
      <c r="F138" t="s">
        <v>22</v>
      </c>
      <c r="G138" t="s">
        <v>23</v>
      </c>
      <c r="H138" t="s">
        <v>24</v>
      </c>
      <c r="I138" t="s">
        <v>12</v>
      </c>
      <c r="J138" s="3">
        <v>50906</v>
      </c>
      <c r="K138" s="3">
        <v>1138255.949</v>
      </c>
      <c r="L138" s="3">
        <v>1060514.4609999999</v>
      </c>
      <c r="M138" s="1">
        <v>7.3305448307319221</v>
      </c>
      <c r="N138" s="4">
        <v>22359.956567005855</v>
      </c>
    </row>
    <row r="139" spans="1:14" x14ac:dyDescent="0.3">
      <c r="A139" s="2">
        <f t="shared" si="2"/>
        <v>133</v>
      </c>
      <c r="B139" s="2">
        <v>213385</v>
      </c>
      <c r="C139" t="s">
        <v>1015</v>
      </c>
      <c r="D139" t="s">
        <v>1016</v>
      </c>
      <c r="E139" t="s">
        <v>21</v>
      </c>
      <c r="F139" t="s">
        <v>5</v>
      </c>
      <c r="G139" t="s">
        <v>1203</v>
      </c>
      <c r="H139" t="s">
        <v>6</v>
      </c>
      <c r="I139" t="s">
        <v>12</v>
      </c>
      <c r="J139" s="3">
        <v>2744</v>
      </c>
      <c r="K139" s="3">
        <v>1124647</v>
      </c>
      <c r="L139" s="3">
        <v>1052012</v>
      </c>
      <c r="M139" s="1">
        <v>6.9043889233202664</v>
      </c>
      <c r="N139" s="4">
        <v>409856.77842565597</v>
      </c>
    </row>
    <row r="140" spans="1:14" x14ac:dyDescent="0.3">
      <c r="A140" s="2">
        <f t="shared" si="2"/>
        <v>134</v>
      </c>
      <c r="B140" s="2">
        <v>217882</v>
      </c>
      <c r="C140" t="s">
        <v>1013</v>
      </c>
      <c r="D140" t="s">
        <v>1014</v>
      </c>
      <c r="E140" t="s">
        <v>100</v>
      </c>
      <c r="F140" t="s">
        <v>16</v>
      </c>
      <c r="G140" t="s">
        <v>23</v>
      </c>
      <c r="H140" t="s">
        <v>24</v>
      </c>
      <c r="I140" t="s">
        <v>12</v>
      </c>
      <c r="J140" s="3">
        <v>26664</v>
      </c>
      <c r="K140" s="3">
        <v>1124156.325</v>
      </c>
      <c r="L140" s="3">
        <v>1027445.906</v>
      </c>
      <c r="M140" s="1">
        <v>9.412701771960732</v>
      </c>
      <c r="N140" s="4">
        <v>42160.078195319533</v>
      </c>
    </row>
    <row r="141" spans="1:14" x14ac:dyDescent="0.3">
      <c r="A141" s="2">
        <f t="shared" si="2"/>
        <v>135</v>
      </c>
      <c r="B141" s="2">
        <v>166124</v>
      </c>
      <c r="C141" t="s">
        <v>1012</v>
      </c>
      <c r="D141" t="s">
        <v>224</v>
      </c>
      <c r="E141" t="s">
        <v>41</v>
      </c>
      <c r="F141" t="s">
        <v>5</v>
      </c>
      <c r="G141" t="s">
        <v>1203</v>
      </c>
      <c r="H141" t="s">
        <v>6</v>
      </c>
      <c r="I141" t="s">
        <v>12</v>
      </c>
      <c r="J141" s="3">
        <v>3197</v>
      </c>
      <c r="K141" s="3">
        <v>1109264</v>
      </c>
      <c r="L141" s="3">
        <v>1043887.4</v>
      </c>
      <c r="M141" s="1">
        <v>6.2628019075620616</v>
      </c>
      <c r="N141" s="4">
        <v>346970.28464185173</v>
      </c>
    </row>
    <row r="142" spans="1:14" x14ac:dyDescent="0.3">
      <c r="A142" s="2">
        <f t="shared" si="2"/>
        <v>136</v>
      </c>
      <c r="B142" s="2">
        <v>166939</v>
      </c>
      <c r="C142" t="s">
        <v>1010</v>
      </c>
      <c r="D142" t="s">
        <v>1011</v>
      </c>
      <c r="E142" t="s">
        <v>41</v>
      </c>
      <c r="F142" t="s">
        <v>5</v>
      </c>
      <c r="G142" t="s">
        <v>1203</v>
      </c>
      <c r="H142" t="s">
        <v>6</v>
      </c>
      <c r="I142" t="s">
        <v>12</v>
      </c>
      <c r="J142" s="3">
        <v>2236</v>
      </c>
      <c r="K142" s="3">
        <v>1101548.2279999999</v>
      </c>
      <c r="L142" s="3">
        <v>1036214.88</v>
      </c>
      <c r="M142" s="1">
        <v>6.3049999822430642</v>
      </c>
      <c r="N142" s="4">
        <v>492642.32021466905</v>
      </c>
    </row>
    <row r="143" spans="1:14" x14ac:dyDescent="0.3">
      <c r="A143" s="2">
        <f t="shared" si="2"/>
        <v>137</v>
      </c>
      <c r="B143" s="2">
        <v>127060</v>
      </c>
      <c r="C143" t="s">
        <v>1009</v>
      </c>
      <c r="D143" t="s">
        <v>88</v>
      </c>
      <c r="E143" t="s">
        <v>89</v>
      </c>
      <c r="F143" t="s">
        <v>5</v>
      </c>
      <c r="G143" t="s">
        <v>1203</v>
      </c>
      <c r="H143" t="s">
        <v>24</v>
      </c>
      <c r="I143" t="s">
        <v>12</v>
      </c>
      <c r="J143" s="3">
        <v>10165</v>
      </c>
      <c r="K143" s="3">
        <v>1088971.7679999999</v>
      </c>
      <c r="L143" s="3">
        <v>1022729.3050000001</v>
      </c>
      <c r="M143" s="1">
        <v>6.4770279560924484</v>
      </c>
      <c r="N143" s="4">
        <v>107129.53939990162</v>
      </c>
    </row>
    <row r="144" spans="1:14" x14ac:dyDescent="0.3">
      <c r="A144" s="2">
        <f t="shared" si="2"/>
        <v>138</v>
      </c>
      <c r="B144" s="2">
        <v>212054</v>
      </c>
      <c r="C144" t="s">
        <v>1008</v>
      </c>
      <c r="D144" t="s">
        <v>74</v>
      </c>
      <c r="E144" t="s">
        <v>21</v>
      </c>
      <c r="F144" t="s">
        <v>5</v>
      </c>
      <c r="G144" t="s">
        <v>1203</v>
      </c>
      <c r="H144" t="s">
        <v>24</v>
      </c>
      <c r="I144" t="s">
        <v>12</v>
      </c>
      <c r="J144" s="3">
        <v>19589</v>
      </c>
      <c r="K144" s="3">
        <v>1069293.5730000001</v>
      </c>
      <c r="L144" s="3">
        <v>966333.11100000003</v>
      </c>
      <c r="M144" s="1">
        <v>10.654758781208731</v>
      </c>
      <c r="N144" s="4">
        <v>54586.429782020525</v>
      </c>
    </row>
    <row r="145" spans="1:14" x14ac:dyDescent="0.3">
      <c r="A145" s="2">
        <f t="shared" si="2"/>
        <v>139</v>
      </c>
      <c r="B145" s="2">
        <v>146719</v>
      </c>
      <c r="C145" t="s">
        <v>1007</v>
      </c>
      <c r="D145" t="s">
        <v>119</v>
      </c>
      <c r="E145" t="s">
        <v>15</v>
      </c>
      <c r="F145" t="s">
        <v>5</v>
      </c>
      <c r="G145" t="s">
        <v>1203</v>
      </c>
      <c r="H145" t="s">
        <v>24</v>
      </c>
      <c r="I145" t="s">
        <v>12</v>
      </c>
      <c r="J145" s="3">
        <v>15900</v>
      </c>
      <c r="K145" s="3">
        <v>1060033</v>
      </c>
      <c r="L145" s="3">
        <v>971551</v>
      </c>
      <c r="M145" s="1">
        <v>9.1072933896419226</v>
      </c>
      <c r="N145" s="4">
        <v>66668.742138364774</v>
      </c>
    </row>
    <row r="146" spans="1:14" x14ac:dyDescent="0.3">
      <c r="A146" s="2">
        <f t="shared" si="2"/>
        <v>140</v>
      </c>
      <c r="B146" s="2">
        <v>196088</v>
      </c>
      <c r="C146" t="s">
        <v>1006</v>
      </c>
      <c r="D146" t="s">
        <v>540</v>
      </c>
      <c r="E146" t="s">
        <v>51</v>
      </c>
      <c r="F146" t="s">
        <v>16</v>
      </c>
      <c r="G146" t="s">
        <v>23</v>
      </c>
      <c r="H146" t="s">
        <v>24</v>
      </c>
      <c r="I146" t="s">
        <v>12</v>
      </c>
      <c r="J146" s="3">
        <v>28072</v>
      </c>
      <c r="K146" s="3">
        <v>1059489.3970000001</v>
      </c>
      <c r="L146" s="3">
        <v>970993.25399999996</v>
      </c>
      <c r="M146" s="1">
        <v>9.1139812388439108</v>
      </c>
      <c r="N146" s="4">
        <v>37741.856547449417</v>
      </c>
    </row>
    <row r="147" spans="1:14" x14ac:dyDescent="0.3">
      <c r="A147" s="2">
        <f t="shared" si="2"/>
        <v>141</v>
      </c>
      <c r="B147" s="2">
        <v>131159</v>
      </c>
      <c r="C147" t="s">
        <v>1005</v>
      </c>
      <c r="D147" t="s">
        <v>817</v>
      </c>
      <c r="E147" t="s">
        <v>818</v>
      </c>
      <c r="F147" t="s">
        <v>5</v>
      </c>
      <c r="G147" t="s">
        <v>1203</v>
      </c>
      <c r="H147" t="s">
        <v>24</v>
      </c>
      <c r="I147" t="s">
        <v>12</v>
      </c>
      <c r="J147" s="3">
        <v>11298</v>
      </c>
      <c r="K147" s="3">
        <v>1050811.17099</v>
      </c>
      <c r="L147" s="3">
        <v>976946.12534999999</v>
      </c>
      <c r="M147" s="1">
        <v>7.5608105424991727</v>
      </c>
      <c r="N147" s="4">
        <v>93008.600724907068</v>
      </c>
    </row>
    <row r="148" spans="1:14" x14ac:dyDescent="0.3">
      <c r="A148" s="2">
        <f t="shared" si="2"/>
        <v>142</v>
      </c>
      <c r="B148" s="2">
        <v>218663</v>
      </c>
      <c r="C148" t="s">
        <v>1004</v>
      </c>
      <c r="D148" t="s">
        <v>567</v>
      </c>
      <c r="E148" t="s">
        <v>100</v>
      </c>
      <c r="F148" t="s">
        <v>142</v>
      </c>
      <c r="G148" t="s">
        <v>23</v>
      </c>
      <c r="H148" t="s">
        <v>24</v>
      </c>
      <c r="I148" t="s">
        <v>12</v>
      </c>
      <c r="J148" s="3">
        <v>47242</v>
      </c>
      <c r="K148" s="3">
        <v>1044372.753</v>
      </c>
      <c r="L148" s="3">
        <v>951820.527</v>
      </c>
      <c r="M148" s="1">
        <v>9.7237056119929637</v>
      </c>
      <c r="N148" s="4">
        <v>22106.870009737097</v>
      </c>
    </row>
    <row r="149" spans="1:14" x14ac:dyDescent="0.3">
      <c r="A149" s="2">
        <f t="shared" si="2"/>
        <v>143</v>
      </c>
      <c r="B149" s="2">
        <v>202523</v>
      </c>
      <c r="C149" t="s">
        <v>1002</v>
      </c>
      <c r="D149" t="s">
        <v>1003</v>
      </c>
      <c r="E149" t="s">
        <v>169</v>
      </c>
      <c r="F149" t="s">
        <v>5</v>
      </c>
      <c r="G149" t="s">
        <v>1203</v>
      </c>
      <c r="H149" t="s">
        <v>6</v>
      </c>
      <c r="I149" t="s">
        <v>12</v>
      </c>
      <c r="J149" s="3">
        <v>2493</v>
      </c>
      <c r="K149" s="3">
        <v>1039280.74</v>
      </c>
      <c r="L149" s="3">
        <v>1002408.601</v>
      </c>
      <c r="M149" s="1">
        <v>3.678354212365742</v>
      </c>
      <c r="N149" s="4">
        <v>416879.55876454071</v>
      </c>
    </row>
    <row r="150" spans="1:14" x14ac:dyDescent="0.3">
      <c r="A150" s="2">
        <f t="shared" si="2"/>
        <v>144</v>
      </c>
      <c r="B150" s="2">
        <v>131520</v>
      </c>
      <c r="C150" t="s">
        <v>1001</v>
      </c>
      <c r="D150" t="s">
        <v>817</v>
      </c>
      <c r="E150" t="s">
        <v>818</v>
      </c>
      <c r="F150" t="s">
        <v>5</v>
      </c>
      <c r="G150" t="s">
        <v>1203</v>
      </c>
      <c r="H150" t="s">
        <v>24</v>
      </c>
      <c r="I150" t="s">
        <v>7</v>
      </c>
      <c r="J150" s="3">
        <v>13416</v>
      </c>
      <c r="K150" s="3">
        <v>1032496</v>
      </c>
      <c r="L150" s="3">
        <v>926633</v>
      </c>
      <c r="M150" s="1">
        <v>11.42447981023771</v>
      </c>
      <c r="N150" s="4">
        <v>76960.047704233744</v>
      </c>
    </row>
    <row r="151" spans="1:14" x14ac:dyDescent="0.3">
      <c r="A151" s="2">
        <f t="shared" si="2"/>
        <v>145</v>
      </c>
      <c r="B151" s="2">
        <v>134097</v>
      </c>
      <c r="C151" t="s">
        <v>1000</v>
      </c>
      <c r="D151" t="s">
        <v>490</v>
      </c>
      <c r="E151" t="s">
        <v>210</v>
      </c>
      <c r="F151" t="s">
        <v>22</v>
      </c>
      <c r="G151" t="s">
        <v>23</v>
      </c>
      <c r="H151" t="s">
        <v>24</v>
      </c>
      <c r="I151" t="s">
        <v>12</v>
      </c>
      <c r="J151" s="3">
        <v>38108</v>
      </c>
      <c r="K151" s="3">
        <v>1029931.07</v>
      </c>
      <c r="L151" s="3">
        <v>947008.76100000006</v>
      </c>
      <c r="M151" s="1">
        <v>8.7562346215717852</v>
      </c>
      <c r="N151" s="4">
        <v>27026.636664217487</v>
      </c>
    </row>
    <row r="152" spans="1:14" x14ac:dyDescent="0.3">
      <c r="A152" s="2">
        <f t="shared" si="2"/>
        <v>146</v>
      </c>
      <c r="B152" s="2">
        <v>191241</v>
      </c>
      <c r="C152" t="s">
        <v>998</v>
      </c>
      <c r="D152" t="s">
        <v>999</v>
      </c>
      <c r="E152" t="s">
        <v>51</v>
      </c>
      <c r="F152" t="s">
        <v>5</v>
      </c>
      <c r="G152" t="s">
        <v>1203</v>
      </c>
      <c r="H152" t="s">
        <v>24</v>
      </c>
      <c r="I152" t="s">
        <v>12</v>
      </c>
      <c r="J152" s="3">
        <v>14365</v>
      </c>
      <c r="K152" s="3">
        <v>1024789</v>
      </c>
      <c r="L152" s="3">
        <v>978178</v>
      </c>
      <c r="M152" s="1">
        <v>4.7650836555309972</v>
      </c>
      <c r="N152" s="4">
        <v>71339.296902192829</v>
      </c>
    </row>
    <row r="153" spans="1:14" x14ac:dyDescent="0.3">
      <c r="A153" s="2">
        <f t="shared" si="2"/>
        <v>147</v>
      </c>
      <c r="B153" s="2">
        <v>144740</v>
      </c>
      <c r="C153" t="s">
        <v>997</v>
      </c>
      <c r="D153" t="s">
        <v>119</v>
      </c>
      <c r="E153" t="s">
        <v>15</v>
      </c>
      <c r="F153" t="s">
        <v>5</v>
      </c>
      <c r="G153" t="s">
        <v>1203</v>
      </c>
      <c r="H153" t="s">
        <v>24</v>
      </c>
      <c r="I153" t="s">
        <v>12</v>
      </c>
      <c r="J153" s="3">
        <v>19605</v>
      </c>
      <c r="K153" s="3">
        <v>1019343.3504999999</v>
      </c>
      <c r="L153" s="3">
        <v>907896.15300000005</v>
      </c>
      <c r="M153" s="1">
        <v>12.275324345382483</v>
      </c>
      <c r="N153" s="4">
        <v>51994.050012751846</v>
      </c>
    </row>
    <row r="154" spans="1:14" x14ac:dyDescent="0.3">
      <c r="A154" s="2">
        <f t="shared" si="2"/>
        <v>148</v>
      </c>
      <c r="B154" s="2">
        <v>157289</v>
      </c>
      <c r="C154" t="s">
        <v>996</v>
      </c>
      <c r="D154" t="s">
        <v>250</v>
      </c>
      <c r="E154" t="s">
        <v>156</v>
      </c>
      <c r="F154" t="s">
        <v>16</v>
      </c>
      <c r="G154" t="s">
        <v>23</v>
      </c>
      <c r="H154" t="s">
        <v>24</v>
      </c>
      <c r="I154" t="s">
        <v>12</v>
      </c>
      <c r="J154" s="3">
        <v>18949</v>
      </c>
      <c r="K154" s="3">
        <v>1008030.173</v>
      </c>
      <c r="L154" s="3">
        <v>918347.69499999995</v>
      </c>
      <c r="M154" s="1">
        <v>9.7656343548616409</v>
      </c>
      <c r="N154" s="4">
        <v>53197.011610111353</v>
      </c>
    </row>
    <row r="155" spans="1:14" x14ac:dyDescent="0.3">
      <c r="A155" s="2">
        <f t="shared" si="2"/>
        <v>149</v>
      </c>
      <c r="B155" s="2">
        <v>194824</v>
      </c>
      <c r="C155" t="s">
        <v>995</v>
      </c>
      <c r="D155" t="s">
        <v>546</v>
      </c>
      <c r="E155" t="s">
        <v>51</v>
      </c>
      <c r="F155" t="s">
        <v>5</v>
      </c>
      <c r="G155" t="s">
        <v>1203</v>
      </c>
      <c r="H155" t="s">
        <v>24</v>
      </c>
      <c r="I155" t="s">
        <v>12</v>
      </c>
      <c r="J155" s="3">
        <v>6993</v>
      </c>
      <c r="K155" s="3">
        <v>1000295</v>
      </c>
      <c r="L155" s="3">
        <v>924292</v>
      </c>
      <c r="M155" s="1">
        <v>8.2228343423939609</v>
      </c>
      <c r="N155" s="4">
        <v>143042.32804232804</v>
      </c>
    </row>
    <row r="156" spans="1:14" x14ac:dyDescent="0.3">
      <c r="A156" s="2">
        <f t="shared" si="2"/>
        <v>150</v>
      </c>
      <c r="B156" s="2">
        <v>239105</v>
      </c>
      <c r="C156" t="s">
        <v>994</v>
      </c>
      <c r="D156" t="s">
        <v>212</v>
      </c>
      <c r="E156" t="s">
        <v>62</v>
      </c>
      <c r="F156" t="s">
        <v>5</v>
      </c>
      <c r="G156" t="s">
        <v>1203</v>
      </c>
      <c r="H156" t="s">
        <v>24</v>
      </c>
      <c r="I156" t="s">
        <v>12</v>
      </c>
      <c r="J156" s="3">
        <v>10155</v>
      </c>
      <c r="K156" s="3">
        <v>996985.57900000003</v>
      </c>
      <c r="L156" s="3">
        <v>916803.98100000003</v>
      </c>
      <c r="M156" s="1">
        <v>8.7457733235999111</v>
      </c>
      <c r="N156" s="4">
        <v>98176.8172328902</v>
      </c>
    </row>
    <row r="157" spans="1:14" x14ac:dyDescent="0.3">
      <c r="A157" s="2">
        <f t="shared" si="2"/>
        <v>151</v>
      </c>
      <c r="B157" s="2">
        <v>126678</v>
      </c>
      <c r="C157" t="s">
        <v>992</v>
      </c>
      <c r="D157" t="s">
        <v>993</v>
      </c>
      <c r="E157" t="s">
        <v>89</v>
      </c>
      <c r="F157" t="s">
        <v>5</v>
      </c>
      <c r="G157" t="s">
        <v>1203</v>
      </c>
      <c r="H157" t="s">
        <v>6</v>
      </c>
      <c r="I157" t="s">
        <v>12</v>
      </c>
      <c r="J157" s="3">
        <v>2015</v>
      </c>
      <c r="K157" s="3">
        <v>989702.60482000001</v>
      </c>
      <c r="L157" s="3">
        <v>877470.19799999997</v>
      </c>
      <c r="M157" s="1">
        <v>12.790452265593647</v>
      </c>
      <c r="N157" s="4">
        <v>491167.54581637721</v>
      </c>
    </row>
    <row r="158" spans="1:14" x14ac:dyDescent="0.3">
      <c r="A158" s="2">
        <f t="shared" si="2"/>
        <v>152</v>
      </c>
      <c r="B158" s="5" t="s">
        <v>1210</v>
      </c>
      <c r="C158" t="s">
        <v>991</v>
      </c>
      <c r="D158" t="s">
        <v>817</v>
      </c>
      <c r="E158" t="s">
        <v>818</v>
      </c>
      <c r="F158" t="s">
        <v>5</v>
      </c>
      <c r="G158" t="s">
        <v>1210</v>
      </c>
      <c r="H158" t="s">
        <v>1210</v>
      </c>
      <c r="I158" t="s">
        <v>1210</v>
      </c>
      <c r="K158" s="3">
        <v>978552.49300000002</v>
      </c>
      <c r="L158" s="3">
        <v>999470.56700000004</v>
      </c>
      <c r="M158" s="1">
        <v>-2.0929154585099452</v>
      </c>
    </row>
    <row r="159" spans="1:14" x14ac:dyDescent="0.3">
      <c r="A159" s="2">
        <f t="shared" si="2"/>
        <v>153</v>
      </c>
      <c r="B159" s="2">
        <v>148016</v>
      </c>
      <c r="C159" t="s">
        <v>990</v>
      </c>
      <c r="D159" t="s">
        <v>292</v>
      </c>
      <c r="E159" t="s">
        <v>172</v>
      </c>
      <c r="F159" t="s">
        <v>5</v>
      </c>
      <c r="G159" t="s">
        <v>1203</v>
      </c>
      <c r="H159" t="s">
        <v>6</v>
      </c>
      <c r="I159" t="s">
        <v>12</v>
      </c>
      <c r="J159" s="3">
        <v>838</v>
      </c>
      <c r="K159" s="3">
        <v>956223.31700000004</v>
      </c>
      <c r="L159" s="3">
        <v>869991.07299999997</v>
      </c>
      <c r="M159" s="1">
        <v>9.9118538886432912</v>
      </c>
      <c r="N159" s="4">
        <v>1141077.9439140812</v>
      </c>
    </row>
    <row r="160" spans="1:14" x14ac:dyDescent="0.3">
      <c r="A160" s="7">
        <f t="shared" si="2"/>
        <v>154</v>
      </c>
      <c r="B160" s="8" t="s">
        <v>1210</v>
      </c>
      <c r="C160" s="9" t="s">
        <v>988</v>
      </c>
      <c r="D160" s="9" t="s">
        <v>989</v>
      </c>
      <c r="E160" s="9" t="s">
        <v>722</v>
      </c>
      <c r="F160" s="9" t="s">
        <v>113</v>
      </c>
      <c r="G160" s="10" t="s">
        <v>1210</v>
      </c>
      <c r="H160" s="10" t="s">
        <v>1210</v>
      </c>
      <c r="I160" s="10" t="s">
        <v>1210</v>
      </c>
      <c r="J160" s="11">
        <v>35494</v>
      </c>
      <c r="K160" s="11">
        <v>945424.4901088</v>
      </c>
      <c r="L160" s="11">
        <v>842747.15</v>
      </c>
      <c r="M160" s="12">
        <v>12.18364726701242</v>
      </c>
      <c r="N160" s="13">
        <v>26636.177666895815</v>
      </c>
    </row>
    <row r="161" spans="1:14" x14ac:dyDescent="0.3">
      <c r="A161" s="2">
        <f t="shared" si="2"/>
        <v>155</v>
      </c>
      <c r="B161" s="2">
        <v>216339</v>
      </c>
      <c r="C161" t="s">
        <v>987</v>
      </c>
      <c r="D161" t="s">
        <v>74</v>
      </c>
      <c r="E161" t="s">
        <v>21</v>
      </c>
      <c r="F161" t="s">
        <v>22</v>
      </c>
      <c r="G161" t="s">
        <v>23</v>
      </c>
      <c r="H161" t="s">
        <v>24</v>
      </c>
      <c r="I161" t="s">
        <v>12</v>
      </c>
      <c r="J161" s="3">
        <v>27666</v>
      </c>
      <c r="K161" s="3">
        <v>926606.55500000005</v>
      </c>
      <c r="L161" s="3">
        <v>839077.66</v>
      </c>
      <c r="M161" s="1">
        <v>10.431560649582782</v>
      </c>
      <c r="N161" s="4">
        <v>33492.610243620329</v>
      </c>
    </row>
    <row r="162" spans="1:14" x14ac:dyDescent="0.3">
      <c r="A162" s="2">
        <f t="shared" si="2"/>
        <v>156</v>
      </c>
      <c r="B162" s="2">
        <v>176017</v>
      </c>
      <c r="C162" t="s">
        <v>985</v>
      </c>
      <c r="D162" t="s">
        <v>986</v>
      </c>
      <c r="E162" t="s">
        <v>551</v>
      </c>
      <c r="F162" t="s">
        <v>22</v>
      </c>
      <c r="G162" t="s">
        <v>23</v>
      </c>
      <c r="H162" t="s">
        <v>24</v>
      </c>
      <c r="I162" t="s">
        <v>12</v>
      </c>
      <c r="J162" s="3">
        <v>22426</v>
      </c>
      <c r="K162" s="3">
        <v>924527.42599999998</v>
      </c>
      <c r="L162" s="3">
        <v>835676.84699999995</v>
      </c>
      <c r="M162" s="1">
        <v>10.632169518512459</v>
      </c>
      <c r="N162" s="4">
        <v>41225.69455096763</v>
      </c>
    </row>
    <row r="163" spans="1:14" x14ac:dyDescent="0.3">
      <c r="A163" s="2">
        <f t="shared" si="2"/>
        <v>157</v>
      </c>
      <c r="B163" s="2">
        <v>110653</v>
      </c>
      <c r="C163" t="s">
        <v>983</v>
      </c>
      <c r="D163" t="s">
        <v>984</v>
      </c>
      <c r="E163" t="s">
        <v>32</v>
      </c>
      <c r="F163" t="s">
        <v>16</v>
      </c>
      <c r="G163" t="s">
        <v>23</v>
      </c>
      <c r="H163" t="s">
        <v>24</v>
      </c>
      <c r="I163" t="s">
        <v>12</v>
      </c>
      <c r="J163" s="3">
        <v>37350</v>
      </c>
      <c r="K163" s="3">
        <v>899356.51800000004</v>
      </c>
      <c r="L163" s="3">
        <v>795884.59100000001</v>
      </c>
      <c r="M163" s="1">
        <v>13.000870750618665</v>
      </c>
      <c r="N163" s="4">
        <v>24079.157108433734</v>
      </c>
    </row>
    <row r="164" spans="1:14" x14ac:dyDescent="0.3">
      <c r="A164" s="2">
        <f t="shared" si="2"/>
        <v>158</v>
      </c>
      <c r="B164" s="5" t="s">
        <v>1210</v>
      </c>
      <c r="C164" t="s">
        <v>982</v>
      </c>
      <c r="D164" t="s">
        <v>286</v>
      </c>
      <c r="E164" t="s">
        <v>54</v>
      </c>
      <c r="F164" t="s">
        <v>16</v>
      </c>
      <c r="G164" s="6" t="s">
        <v>1210</v>
      </c>
      <c r="H164" s="6" t="s">
        <v>1210</v>
      </c>
      <c r="I164" t="s">
        <v>12</v>
      </c>
      <c r="J164" s="3">
        <v>28916</v>
      </c>
      <c r="K164" s="3">
        <v>896062.06</v>
      </c>
      <c r="L164" s="3">
        <v>829949.68099999998</v>
      </c>
      <c r="M164" s="1">
        <v>7.9658297983007484</v>
      </c>
      <c r="N164" s="4">
        <v>30988.451376400608</v>
      </c>
    </row>
    <row r="165" spans="1:14" x14ac:dyDescent="0.3">
      <c r="A165" s="2">
        <f t="shared" si="2"/>
        <v>159</v>
      </c>
      <c r="B165" s="2">
        <v>176080</v>
      </c>
      <c r="C165" t="s">
        <v>980</v>
      </c>
      <c r="D165" t="s">
        <v>981</v>
      </c>
      <c r="E165" t="s">
        <v>551</v>
      </c>
      <c r="F165" t="s">
        <v>22</v>
      </c>
      <c r="G165" t="s">
        <v>23</v>
      </c>
      <c r="H165" t="s">
        <v>24</v>
      </c>
      <c r="I165" t="s">
        <v>12</v>
      </c>
      <c r="J165" s="3">
        <v>22657</v>
      </c>
      <c r="K165" s="3">
        <v>894682</v>
      </c>
      <c r="L165" s="3">
        <v>709409</v>
      </c>
      <c r="M165" s="1">
        <v>26.116527983152171</v>
      </c>
      <c r="N165" s="4">
        <v>39488.105221344398</v>
      </c>
    </row>
    <row r="166" spans="1:14" x14ac:dyDescent="0.3">
      <c r="A166" s="2">
        <f t="shared" si="2"/>
        <v>160</v>
      </c>
      <c r="B166" s="2">
        <v>191649</v>
      </c>
      <c r="C166" t="s">
        <v>978</v>
      </c>
      <c r="D166" t="s">
        <v>979</v>
      </c>
      <c r="E166" t="s">
        <v>51</v>
      </c>
      <c r="F166" t="s">
        <v>5</v>
      </c>
      <c r="G166" t="s">
        <v>1203</v>
      </c>
      <c r="H166" t="s">
        <v>24</v>
      </c>
      <c r="I166" t="s">
        <v>12</v>
      </c>
      <c r="J166" s="3">
        <v>9526</v>
      </c>
      <c r="K166" s="3">
        <v>884209.19900000002</v>
      </c>
      <c r="L166" s="3">
        <v>787665.50800000003</v>
      </c>
      <c r="M166" s="1">
        <v>12.256940289938404</v>
      </c>
      <c r="N166" s="4">
        <v>92820.617153054802</v>
      </c>
    </row>
    <row r="167" spans="1:14" x14ac:dyDescent="0.3">
      <c r="A167" s="2">
        <f t="shared" si="2"/>
        <v>161</v>
      </c>
      <c r="B167" s="2">
        <v>173902</v>
      </c>
      <c r="C167" t="s">
        <v>977</v>
      </c>
      <c r="D167" t="s">
        <v>259</v>
      </c>
      <c r="E167" t="s">
        <v>260</v>
      </c>
      <c r="F167" t="s">
        <v>5</v>
      </c>
      <c r="G167" t="s">
        <v>1203</v>
      </c>
      <c r="H167" t="s">
        <v>6</v>
      </c>
      <c r="I167" t="s">
        <v>12</v>
      </c>
      <c r="J167" s="3">
        <v>2122</v>
      </c>
      <c r="K167" s="3">
        <v>883021.77800000005</v>
      </c>
      <c r="L167" s="3">
        <v>849334.32400000002</v>
      </c>
      <c r="M167" s="1">
        <v>3.9663361114792295</v>
      </c>
      <c r="N167" s="4">
        <v>416127.13383600378</v>
      </c>
    </row>
    <row r="168" spans="1:14" x14ac:dyDescent="0.3">
      <c r="A168" s="2">
        <f t="shared" si="2"/>
        <v>162</v>
      </c>
      <c r="B168" s="2">
        <v>202480</v>
      </c>
      <c r="C168" t="s">
        <v>976</v>
      </c>
      <c r="D168" t="s">
        <v>168</v>
      </c>
      <c r="E168" t="s">
        <v>169</v>
      </c>
      <c r="F168" t="s">
        <v>5</v>
      </c>
      <c r="G168" t="s">
        <v>1203</v>
      </c>
      <c r="H168" t="s">
        <v>24</v>
      </c>
      <c r="I168" t="s">
        <v>12</v>
      </c>
      <c r="J168" s="3">
        <v>10632</v>
      </c>
      <c r="K168" s="3">
        <v>866738</v>
      </c>
      <c r="L168" s="3">
        <v>806295</v>
      </c>
      <c r="M168" s="1">
        <v>7.4963877985104705</v>
      </c>
      <c r="N168" s="4">
        <v>81521.632806621521</v>
      </c>
    </row>
    <row r="169" spans="1:14" x14ac:dyDescent="0.3">
      <c r="A169" s="2">
        <f t="shared" si="2"/>
        <v>163</v>
      </c>
      <c r="B169" s="2">
        <v>238032</v>
      </c>
      <c r="C169" t="s">
        <v>974</v>
      </c>
      <c r="D169" t="s">
        <v>975</v>
      </c>
      <c r="E169" t="s">
        <v>652</v>
      </c>
      <c r="F169" t="s">
        <v>16</v>
      </c>
      <c r="G169" t="s">
        <v>23</v>
      </c>
      <c r="H169" t="s">
        <v>24</v>
      </c>
      <c r="I169" t="s">
        <v>12</v>
      </c>
      <c r="J169" s="3">
        <v>24200</v>
      </c>
      <c r="K169" s="3">
        <v>864939.44799999997</v>
      </c>
      <c r="L169" s="3">
        <v>843623.821</v>
      </c>
      <c r="M169" s="1">
        <v>2.5266743860709453</v>
      </c>
      <c r="N169" s="4">
        <v>35741.299504132228</v>
      </c>
    </row>
    <row r="170" spans="1:14" x14ac:dyDescent="0.3">
      <c r="A170" s="2">
        <f t="shared" si="2"/>
        <v>164</v>
      </c>
      <c r="B170" s="2">
        <v>148511</v>
      </c>
      <c r="C170" t="s">
        <v>973</v>
      </c>
      <c r="D170" t="s">
        <v>119</v>
      </c>
      <c r="E170" t="s">
        <v>15</v>
      </c>
      <c r="F170" t="s">
        <v>5</v>
      </c>
      <c r="G170" t="s">
        <v>1203</v>
      </c>
      <c r="H170" t="s">
        <v>17</v>
      </c>
      <c r="I170" t="s">
        <v>12</v>
      </c>
      <c r="J170" s="3">
        <v>2503</v>
      </c>
      <c r="K170" s="3">
        <v>852241.071</v>
      </c>
      <c r="L170" s="3">
        <v>791896.61499999999</v>
      </c>
      <c r="M170" s="1">
        <v>7.6202442158437567</v>
      </c>
      <c r="N170" s="4">
        <v>340487.84298841387</v>
      </c>
    </row>
    <row r="171" spans="1:14" x14ac:dyDescent="0.3">
      <c r="A171" s="2">
        <f t="shared" si="2"/>
        <v>165</v>
      </c>
      <c r="B171" s="2">
        <v>155399</v>
      </c>
      <c r="C171" t="s">
        <v>971</v>
      </c>
      <c r="D171" t="s">
        <v>972</v>
      </c>
      <c r="E171" t="s">
        <v>253</v>
      </c>
      <c r="F171" t="s">
        <v>16</v>
      </c>
      <c r="G171" t="s">
        <v>23</v>
      </c>
      <c r="H171" t="s">
        <v>24</v>
      </c>
      <c r="I171" t="s">
        <v>12</v>
      </c>
      <c r="J171" s="3">
        <v>17779</v>
      </c>
      <c r="K171" s="3">
        <v>849000</v>
      </c>
      <c r="L171" s="3">
        <v>789600</v>
      </c>
      <c r="M171" s="1">
        <v>7.5227963525835868</v>
      </c>
      <c r="N171" s="4">
        <v>47752.96698351988</v>
      </c>
    </row>
    <row r="172" spans="1:14" x14ac:dyDescent="0.3">
      <c r="A172" s="2">
        <f t="shared" si="2"/>
        <v>166</v>
      </c>
      <c r="B172" s="5" t="s">
        <v>1210</v>
      </c>
      <c r="C172" t="s">
        <v>970</v>
      </c>
      <c r="D172" t="s">
        <v>881</v>
      </c>
      <c r="E172" t="s">
        <v>51</v>
      </c>
      <c r="F172" t="s">
        <v>5</v>
      </c>
      <c r="G172" t="s">
        <v>1210</v>
      </c>
      <c r="H172" t="s">
        <v>1210</v>
      </c>
      <c r="I172" t="s">
        <v>1210</v>
      </c>
      <c r="J172" s="3">
        <v>7726</v>
      </c>
      <c r="K172" s="3">
        <v>843927.76</v>
      </c>
      <c r="L172" s="3">
        <v>841758.81900000002</v>
      </c>
      <c r="M172" s="1">
        <v>0.25766774888995847</v>
      </c>
      <c r="N172" s="4">
        <v>109232.17188713435</v>
      </c>
    </row>
    <row r="173" spans="1:14" x14ac:dyDescent="0.3">
      <c r="A173" s="2">
        <f t="shared" si="2"/>
        <v>167</v>
      </c>
      <c r="B173" s="2">
        <v>130590</v>
      </c>
      <c r="C173" t="s">
        <v>968</v>
      </c>
      <c r="D173" t="s">
        <v>969</v>
      </c>
      <c r="E173" t="s">
        <v>179</v>
      </c>
      <c r="F173" t="s">
        <v>5</v>
      </c>
      <c r="G173" t="s">
        <v>1203</v>
      </c>
      <c r="H173" t="s">
        <v>6</v>
      </c>
      <c r="I173" t="s">
        <v>12</v>
      </c>
      <c r="J173" s="3">
        <v>2236</v>
      </c>
      <c r="K173" s="3">
        <v>834724.15</v>
      </c>
      <c r="L173" s="3">
        <v>791316.78300000005</v>
      </c>
      <c r="M173" s="1">
        <v>5.4854601763198039</v>
      </c>
      <c r="N173" s="4">
        <v>373311.33720930235</v>
      </c>
    </row>
    <row r="174" spans="1:14" x14ac:dyDescent="0.3">
      <c r="A174" s="2">
        <f t="shared" si="2"/>
        <v>168</v>
      </c>
      <c r="B174" s="2">
        <v>218070</v>
      </c>
      <c r="C174" t="s">
        <v>967</v>
      </c>
      <c r="D174" t="s">
        <v>777</v>
      </c>
      <c r="E174" t="s">
        <v>100</v>
      </c>
      <c r="F174" t="s">
        <v>5</v>
      </c>
      <c r="G174" t="s">
        <v>1203</v>
      </c>
      <c r="H174" t="s">
        <v>6</v>
      </c>
      <c r="I174" t="s">
        <v>12</v>
      </c>
      <c r="J174" s="3">
        <v>2374</v>
      </c>
      <c r="K174" s="3">
        <v>827737.45366999996</v>
      </c>
      <c r="L174" s="3">
        <v>787489.549</v>
      </c>
      <c r="M174" s="1">
        <v>5.1109128649528222</v>
      </c>
      <c r="N174" s="4">
        <v>348667.84063605726</v>
      </c>
    </row>
    <row r="175" spans="1:14" x14ac:dyDescent="0.3">
      <c r="A175" s="2">
        <f t="shared" si="2"/>
        <v>169</v>
      </c>
      <c r="B175" s="2">
        <v>143853</v>
      </c>
      <c r="C175" t="s">
        <v>965</v>
      </c>
      <c r="D175" t="s">
        <v>966</v>
      </c>
      <c r="E175" t="s">
        <v>15</v>
      </c>
      <c r="F175" t="s">
        <v>5</v>
      </c>
      <c r="G175" t="s">
        <v>1203</v>
      </c>
      <c r="H175" t="s">
        <v>17</v>
      </c>
      <c r="I175" t="s">
        <v>12</v>
      </c>
      <c r="J175" s="3">
        <v>7105</v>
      </c>
      <c r="K175" s="3">
        <v>826884.18900000001</v>
      </c>
      <c r="L175" s="3">
        <v>743395.99600000004</v>
      </c>
      <c r="M175" s="1">
        <v>11.230648732200059</v>
      </c>
      <c r="N175" s="4">
        <v>116380.60365939479</v>
      </c>
    </row>
    <row r="176" spans="1:14" x14ac:dyDescent="0.3">
      <c r="A176" s="2">
        <f t="shared" si="2"/>
        <v>170</v>
      </c>
      <c r="B176" s="5" t="s">
        <v>1210</v>
      </c>
      <c r="C176" t="s">
        <v>964</v>
      </c>
      <c r="D176" t="s">
        <v>409</v>
      </c>
      <c r="E176" t="s">
        <v>35</v>
      </c>
      <c r="F176" t="s">
        <v>16</v>
      </c>
      <c r="G176" t="s">
        <v>1210</v>
      </c>
      <c r="H176" t="s">
        <v>1210</v>
      </c>
      <c r="I176" t="s">
        <v>1210</v>
      </c>
      <c r="J176" s="3">
        <v>4077</v>
      </c>
      <c r="K176" s="3">
        <v>821935.36777000001</v>
      </c>
      <c r="L176" s="3">
        <v>742754</v>
      </c>
      <c r="M176" s="1">
        <v>10.660510447604453</v>
      </c>
      <c r="N176" s="4">
        <v>201602.98449104733</v>
      </c>
    </row>
    <row r="177" spans="1:14" ht="16.2" x14ac:dyDescent="0.3">
      <c r="A177" s="2">
        <f t="shared" si="2"/>
        <v>171</v>
      </c>
      <c r="B177" s="2">
        <v>195809</v>
      </c>
      <c r="C177" s="25" t="s">
        <v>1225</v>
      </c>
      <c r="D177" t="s">
        <v>963</v>
      </c>
      <c r="E177" t="s">
        <v>51</v>
      </c>
      <c r="F177" t="s">
        <v>5</v>
      </c>
      <c r="G177" t="s">
        <v>1203</v>
      </c>
      <c r="H177" t="s">
        <v>24</v>
      </c>
      <c r="I177" t="s">
        <v>12</v>
      </c>
      <c r="J177" s="3">
        <v>14694</v>
      </c>
      <c r="K177" s="3">
        <v>819408</v>
      </c>
      <c r="L177" s="3">
        <v>782014</v>
      </c>
      <c r="M177" s="1">
        <v>4.7817558253432804</v>
      </c>
      <c r="N177" s="4">
        <v>55764.80195998367</v>
      </c>
    </row>
    <row r="178" spans="1:14" x14ac:dyDescent="0.3">
      <c r="A178" s="2">
        <f t="shared" si="2"/>
        <v>172</v>
      </c>
      <c r="B178" s="2">
        <v>209922</v>
      </c>
      <c r="C178" t="s">
        <v>962</v>
      </c>
      <c r="D178" t="s">
        <v>53</v>
      </c>
      <c r="E178" t="s">
        <v>54</v>
      </c>
      <c r="F178" t="s">
        <v>5</v>
      </c>
      <c r="G178" t="s">
        <v>1203</v>
      </c>
      <c r="H178" t="s">
        <v>6</v>
      </c>
      <c r="I178" t="s">
        <v>12</v>
      </c>
      <c r="J178" s="3">
        <v>1422</v>
      </c>
      <c r="K178" s="3">
        <v>814452.12899999996</v>
      </c>
      <c r="L178" s="3">
        <v>745740.85499999998</v>
      </c>
      <c r="M178" s="1">
        <v>9.2138272349313635</v>
      </c>
      <c r="N178" s="4">
        <v>572751.1455696203</v>
      </c>
    </row>
    <row r="179" spans="1:14" x14ac:dyDescent="0.3">
      <c r="A179" s="2">
        <f t="shared" si="2"/>
        <v>173</v>
      </c>
      <c r="B179" s="2">
        <v>204024</v>
      </c>
      <c r="C179" t="s">
        <v>960</v>
      </c>
      <c r="D179" t="s">
        <v>961</v>
      </c>
      <c r="E179" t="s">
        <v>169</v>
      </c>
      <c r="F179" t="s">
        <v>16</v>
      </c>
      <c r="G179" t="s">
        <v>23</v>
      </c>
      <c r="H179" t="s">
        <v>24</v>
      </c>
      <c r="I179" t="s">
        <v>12</v>
      </c>
      <c r="J179" s="3">
        <v>20466</v>
      </c>
      <c r="K179" s="3">
        <v>813323.27899999998</v>
      </c>
      <c r="L179" s="3">
        <v>741157.69700000004</v>
      </c>
      <c r="M179" s="1">
        <v>9.7368727724350936</v>
      </c>
      <c r="N179" s="4">
        <v>39740.21689631584</v>
      </c>
    </row>
    <row r="180" spans="1:14" x14ac:dyDescent="0.3">
      <c r="A180" s="2">
        <f t="shared" si="2"/>
        <v>174</v>
      </c>
      <c r="B180" s="2">
        <v>222178</v>
      </c>
      <c r="C180" s="25" t="s">
        <v>1226</v>
      </c>
      <c r="D180" t="s">
        <v>959</v>
      </c>
      <c r="E180" t="s">
        <v>38</v>
      </c>
      <c r="F180" t="s">
        <v>5</v>
      </c>
      <c r="G180" t="s">
        <v>1203</v>
      </c>
      <c r="H180" t="s">
        <v>24</v>
      </c>
      <c r="I180" t="s">
        <v>12</v>
      </c>
      <c r="J180" s="3">
        <v>4707</v>
      </c>
      <c r="K180" s="3">
        <v>812214.97100000002</v>
      </c>
      <c r="L180" s="3">
        <v>773113.549</v>
      </c>
      <c r="M180" s="1">
        <v>5.0576557674582929</v>
      </c>
      <c r="N180" s="4">
        <v>172554.69959634586</v>
      </c>
    </row>
    <row r="181" spans="1:14" x14ac:dyDescent="0.3">
      <c r="A181" s="2">
        <f t="shared" si="2"/>
        <v>175</v>
      </c>
      <c r="B181" s="2">
        <v>111948</v>
      </c>
      <c r="C181" t="s">
        <v>957</v>
      </c>
      <c r="D181" t="s">
        <v>958</v>
      </c>
      <c r="E181" t="s">
        <v>32</v>
      </c>
      <c r="F181" t="s">
        <v>5</v>
      </c>
      <c r="G181" t="s">
        <v>1203</v>
      </c>
      <c r="H181" t="s">
        <v>24</v>
      </c>
      <c r="I181" t="s">
        <v>12</v>
      </c>
      <c r="J181" s="3">
        <v>9336</v>
      </c>
      <c r="K181" s="3">
        <v>810600.72400000005</v>
      </c>
      <c r="L181" s="3">
        <v>683857.08299999998</v>
      </c>
      <c r="M181" s="1">
        <v>18.533644550991657</v>
      </c>
      <c r="N181" s="4">
        <v>86825.270351328189</v>
      </c>
    </row>
    <row r="182" spans="1:14" x14ac:dyDescent="0.3">
      <c r="A182" s="2">
        <f t="shared" si="2"/>
        <v>176</v>
      </c>
      <c r="B182" s="2">
        <v>240727</v>
      </c>
      <c r="C182" t="s">
        <v>955</v>
      </c>
      <c r="D182" t="s">
        <v>956</v>
      </c>
      <c r="E182" t="s">
        <v>207</v>
      </c>
      <c r="F182" t="s">
        <v>16</v>
      </c>
      <c r="G182" t="s">
        <v>23</v>
      </c>
      <c r="H182" t="s">
        <v>24</v>
      </c>
      <c r="I182" t="s">
        <v>12</v>
      </c>
      <c r="J182" s="3">
        <v>10913</v>
      </c>
      <c r="K182" s="3">
        <v>810287.12375999999</v>
      </c>
      <c r="L182" s="3">
        <v>758800.47169999999</v>
      </c>
      <c r="M182" s="1">
        <v>6.7852688526471745</v>
      </c>
      <c r="N182" s="4">
        <v>74249.713530651512</v>
      </c>
    </row>
    <row r="183" spans="1:14" x14ac:dyDescent="0.3">
      <c r="A183" s="2">
        <f t="shared" si="2"/>
        <v>177</v>
      </c>
      <c r="B183" s="2">
        <v>174844</v>
      </c>
      <c r="C183" t="s">
        <v>953</v>
      </c>
      <c r="D183" t="s">
        <v>954</v>
      </c>
      <c r="E183" t="s">
        <v>260</v>
      </c>
      <c r="F183" t="s">
        <v>5</v>
      </c>
      <c r="G183" t="s">
        <v>1203</v>
      </c>
      <c r="H183" t="s">
        <v>6</v>
      </c>
      <c r="I183" t="s">
        <v>12</v>
      </c>
      <c r="J183" s="3">
        <v>3054</v>
      </c>
      <c r="K183" s="3">
        <v>799298.90099999995</v>
      </c>
      <c r="L183" s="3">
        <v>721340.304</v>
      </c>
      <c r="M183" s="1">
        <v>10.807464461323098</v>
      </c>
      <c r="N183" s="4">
        <v>261721.97151277013</v>
      </c>
    </row>
    <row r="184" spans="1:14" x14ac:dyDescent="0.3">
      <c r="A184" s="2">
        <f t="shared" si="2"/>
        <v>178</v>
      </c>
      <c r="B184" s="2">
        <v>237057</v>
      </c>
      <c r="C184" t="s">
        <v>951</v>
      </c>
      <c r="D184" t="s">
        <v>952</v>
      </c>
      <c r="E184" t="s">
        <v>182</v>
      </c>
      <c r="F184" t="s">
        <v>5</v>
      </c>
      <c r="G184" t="s">
        <v>1203</v>
      </c>
      <c r="H184" t="s">
        <v>6</v>
      </c>
      <c r="I184" t="s">
        <v>12</v>
      </c>
      <c r="J184" s="3">
        <v>1564</v>
      </c>
      <c r="K184" s="3">
        <v>785977.679</v>
      </c>
      <c r="L184" s="3">
        <v>732832.35499999998</v>
      </c>
      <c r="M184" s="1">
        <v>7.2520438866267041</v>
      </c>
      <c r="N184" s="4">
        <v>502543.2730179028</v>
      </c>
    </row>
    <row r="185" spans="1:14" x14ac:dyDescent="0.3">
      <c r="A185" s="2">
        <f t="shared" si="2"/>
        <v>179</v>
      </c>
      <c r="B185" s="2">
        <v>181002</v>
      </c>
      <c r="C185" t="s">
        <v>949</v>
      </c>
      <c r="D185" t="s">
        <v>950</v>
      </c>
      <c r="E185" t="s">
        <v>458</v>
      </c>
      <c r="F185" t="s">
        <v>5</v>
      </c>
      <c r="G185" t="s">
        <v>1203</v>
      </c>
      <c r="H185" t="s">
        <v>24</v>
      </c>
      <c r="I185" t="s">
        <v>12</v>
      </c>
      <c r="J185" s="3">
        <v>7833</v>
      </c>
      <c r="K185" s="3">
        <v>782588.09699999995</v>
      </c>
      <c r="L185" s="3">
        <v>745398.77500000002</v>
      </c>
      <c r="M185" s="1">
        <v>4.9891847487943615</v>
      </c>
      <c r="N185" s="4">
        <v>99909.114898506319</v>
      </c>
    </row>
    <row r="186" spans="1:14" x14ac:dyDescent="0.3">
      <c r="A186" s="2">
        <f t="shared" si="2"/>
        <v>180</v>
      </c>
      <c r="B186" s="2">
        <v>204857</v>
      </c>
      <c r="C186" t="s">
        <v>947</v>
      </c>
      <c r="D186" t="s">
        <v>948</v>
      </c>
      <c r="E186" t="s">
        <v>169</v>
      </c>
      <c r="F186" t="s">
        <v>142</v>
      </c>
      <c r="G186" t="s">
        <v>23</v>
      </c>
      <c r="H186" t="s">
        <v>24</v>
      </c>
      <c r="I186" t="s">
        <v>12</v>
      </c>
      <c r="J186" s="3">
        <v>23106</v>
      </c>
      <c r="K186" s="3">
        <v>779546.45499999996</v>
      </c>
      <c r="L186" s="3">
        <v>697470.37</v>
      </c>
      <c r="M186" s="1">
        <v>11.767680539604857</v>
      </c>
      <c r="N186" s="4">
        <v>33737.836709079893</v>
      </c>
    </row>
    <row r="187" spans="1:14" x14ac:dyDescent="0.3">
      <c r="A187" s="2">
        <f t="shared" si="2"/>
        <v>181</v>
      </c>
      <c r="B187" s="2">
        <v>234085</v>
      </c>
      <c r="C187" t="s">
        <v>945</v>
      </c>
      <c r="D187" t="s">
        <v>946</v>
      </c>
      <c r="E187" t="s">
        <v>35</v>
      </c>
      <c r="F187" t="s">
        <v>22</v>
      </c>
      <c r="G187" t="s">
        <v>23</v>
      </c>
      <c r="H187" t="s">
        <v>6</v>
      </c>
      <c r="I187" t="s">
        <v>12</v>
      </c>
      <c r="J187" s="3">
        <v>1560</v>
      </c>
      <c r="K187" s="3">
        <v>775203.45400000003</v>
      </c>
      <c r="L187" s="3">
        <v>706303.08499999996</v>
      </c>
      <c r="M187" s="1">
        <v>9.7550712241331929</v>
      </c>
      <c r="N187" s="4">
        <v>496925.29102564103</v>
      </c>
    </row>
    <row r="188" spans="1:14" x14ac:dyDescent="0.3">
      <c r="A188" s="2">
        <f t="shared" si="2"/>
        <v>182</v>
      </c>
      <c r="B188" s="2">
        <v>110644</v>
      </c>
      <c r="C188" t="s">
        <v>943</v>
      </c>
      <c r="D188" t="s">
        <v>944</v>
      </c>
      <c r="E188" t="s">
        <v>32</v>
      </c>
      <c r="F188" t="s">
        <v>16</v>
      </c>
      <c r="G188" t="s">
        <v>23</v>
      </c>
      <c r="H188" t="s">
        <v>24</v>
      </c>
      <c r="I188" t="s">
        <v>12</v>
      </c>
      <c r="J188" s="3">
        <v>33467</v>
      </c>
      <c r="K188" s="3">
        <v>770401.24300000002</v>
      </c>
      <c r="L188" s="3">
        <v>678042.03700000001</v>
      </c>
      <c r="M188" s="1">
        <v>13.621457219473251</v>
      </c>
      <c r="N188" s="4">
        <v>23019.728179998208</v>
      </c>
    </row>
    <row r="189" spans="1:14" x14ac:dyDescent="0.3">
      <c r="A189" s="2">
        <f t="shared" si="2"/>
        <v>183</v>
      </c>
      <c r="B189" s="2">
        <v>172699</v>
      </c>
      <c r="C189" t="s">
        <v>942</v>
      </c>
      <c r="D189" t="s">
        <v>86</v>
      </c>
      <c r="E189" t="s">
        <v>46</v>
      </c>
      <c r="F189" t="s">
        <v>16</v>
      </c>
      <c r="G189" t="s">
        <v>23</v>
      </c>
      <c r="H189" t="s">
        <v>24</v>
      </c>
      <c r="I189" t="s">
        <v>12</v>
      </c>
      <c r="J189" s="3">
        <v>14828</v>
      </c>
      <c r="K189" s="3">
        <v>760261.18900000001</v>
      </c>
      <c r="L189" s="3">
        <v>640182.23300000001</v>
      </c>
      <c r="M189" s="1">
        <v>18.756996025536374</v>
      </c>
      <c r="N189" s="4">
        <v>51271.998179120579</v>
      </c>
    </row>
    <row r="190" spans="1:14" x14ac:dyDescent="0.3">
      <c r="A190" s="2">
        <f t="shared" si="2"/>
        <v>184</v>
      </c>
      <c r="B190" s="2">
        <v>130226</v>
      </c>
      <c r="C190" t="s">
        <v>940</v>
      </c>
      <c r="D190" t="s">
        <v>941</v>
      </c>
      <c r="E190" t="s">
        <v>179</v>
      </c>
      <c r="F190" t="s">
        <v>5</v>
      </c>
      <c r="G190" t="s">
        <v>1203</v>
      </c>
      <c r="H190" t="s">
        <v>24</v>
      </c>
      <c r="I190" t="s">
        <v>12</v>
      </c>
      <c r="J190" s="3">
        <v>8141</v>
      </c>
      <c r="K190" s="3">
        <v>741709.73300000001</v>
      </c>
      <c r="L190" s="3">
        <v>718984.38800000004</v>
      </c>
      <c r="M190" s="1">
        <v>3.160756391834199</v>
      </c>
      <c r="N190" s="4">
        <v>91107.939196658888</v>
      </c>
    </row>
    <row r="191" spans="1:14" x14ac:dyDescent="0.3">
      <c r="A191" s="2">
        <f t="shared" si="2"/>
        <v>185</v>
      </c>
      <c r="B191" s="2">
        <v>164580</v>
      </c>
      <c r="C191" t="s">
        <v>938</v>
      </c>
      <c r="D191" t="s">
        <v>939</v>
      </c>
      <c r="E191" t="s">
        <v>41</v>
      </c>
      <c r="F191" t="s">
        <v>5</v>
      </c>
      <c r="G191" t="s">
        <v>1203</v>
      </c>
      <c r="H191" t="s">
        <v>17</v>
      </c>
      <c r="I191" t="s">
        <v>12</v>
      </c>
      <c r="J191" s="3">
        <v>3718</v>
      </c>
      <c r="K191" s="3">
        <v>739532.22499999998</v>
      </c>
      <c r="L191" s="3">
        <v>684251.027</v>
      </c>
      <c r="M191" s="1">
        <v>8.0790814801363826</v>
      </c>
      <c r="N191" s="4">
        <v>198905.92388380849</v>
      </c>
    </row>
    <row r="192" spans="1:14" x14ac:dyDescent="0.3">
      <c r="A192" s="2">
        <f t="shared" si="2"/>
        <v>186</v>
      </c>
      <c r="B192" s="5" t="s">
        <v>1210</v>
      </c>
      <c r="C192" t="s">
        <v>936</v>
      </c>
      <c r="D192" t="s">
        <v>937</v>
      </c>
      <c r="E192" t="s">
        <v>35</v>
      </c>
      <c r="F192" t="s">
        <v>5</v>
      </c>
      <c r="G192" t="s">
        <v>1210</v>
      </c>
      <c r="H192" t="s">
        <v>1210</v>
      </c>
      <c r="I192" t="s">
        <v>1210</v>
      </c>
      <c r="K192" s="3">
        <v>730085.11199999996</v>
      </c>
      <c r="L192" s="3">
        <v>667885.31299999997</v>
      </c>
      <c r="M192" s="1">
        <v>9.3129460686313976</v>
      </c>
    </row>
    <row r="193" spans="1:14" x14ac:dyDescent="0.3">
      <c r="A193" s="2">
        <f t="shared" si="2"/>
        <v>187</v>
      </c>
      <c r="B193" s="2">
        <v>117946</v>
      </c>
      <c r="C193" t="s">
        <v>935</v>
      </c>
      <c r="D193" t="s">
        <v>262</v>
      </c>
      <c r="E193" t="s">
        <v>32</v>
      </c>
      <c r="F193" t="s">
        <v>5</v>
      </c>
      <c r="G193" t="s">
        <v>1203</v>
      </c>
      <c r="H193" t="s">
        <v>24</v>
      </c>
      <c r="I193" t="s">
        <v>12</v>
      </c>
      <c r="J193" s="3">
        <v>9810</v>
      </c>
      <c r="K193" s="3">
        <v>722705.02599999995</v>
      </c>
      <c r="L193" s="3">
        <v>653685.88600000006</v>
      </c>
      <c r="M193" s="1">
        <v>10.558456512246007</v>
      </c>
      <c r="N193" s="4">
        <v>73670.2371049949</v>
      </c>
    </row>
    <row r="194" spans="1:14" x14ac:dyDescent="0.3">
      <c r="A194" s="2">
        <f t="shared" si="2"/>
        <v>188</v>
      </c>
      <c r="B194" s="5" t="s">
        <v>1210</v>
      </c>
      <c r="C194" t="s">
        <v>934</v>
      </c>
      <c r="D194" t="s">
        <v>609</v>
      </c>
      <c r="E194" t="s">
        <v>41</v>
      </c>
      <c r="F194" t="s">
        <v>5</v>
      </c>
      <c r="G194" t="s">
        <v>1210</v>
      </c>
      <c r="H194" t="s">
        <v>1210</v>
      </c>
      <c r="I194" t="s">
        <v>1210</v>
      </c>
      <c r="K194" s="3">
        <v>715839.30700000003</v>
      </c>
      <c r="L194" s="3">
        <v>672261.15899999999</v>
      </c>
      <c r="M194" s="1">
        <v>6.4823242301880484</v>
      </c>
    </row>
    <row r="195" spans="1:14" x14ac:dyDescent="0.3">
      <c r="A195" s="2">
        <f t="shared" si="2"/>
        <v>189</v>
      </c>
      <c r="B195" s="2">
        <v>122436</v>
      </c>
      <c r="C195" t="s">
        <v>933</v>
      </c>
      <c r="D195" t="s">
        <v>863</v>
      </c>
      <c r="E195" t="s">
        <v>32</v>
      </c>
      <c r="F195" t="s">
        <v>5</v>
      </c>
      <c r="G195" t="s">
        <v>1203</v>
      </c>
      <c r="H195" t="s">
        <v>24</v>
      </c>
      <c r="I195" t="s">
        <v>12</v>
      </c>
      <c r="J195" s="3">
        <v>7915</v>
      </c>
      <c r="K195" s="3">
        <v>714020.65899999999</v>
      </c>
      <c r="L195" s="3">
        <v>673450.77099999995</v>
      </c>
      <c r="M195" s="1">
        <v>6.0241801995056292</v>
      </c>
      <c r="N195" s="4">
        <v>90211.075047378399</v>
      </c>
    </row>
    <row r="196" spans="1:14" x14ac:dyDescent="0.3">
      <c r="A196" s="2">
        <f t="shared" si="2"/>
        <v>190</v>
      </c>
      <c r="B196" s="2">
        <v>137351</v>
      </c>
      <c r="C196" t="s">
        <v>932</v>
      </c>
      <c r="D196" t="s">
        <v>335</v>
      </c>
      <c r="E196" t="s">
        <v>210</v>
      </c>
      <c r="F196" t="s">
        <v>16</v>
      </c>
      <c r="G196" t="s">
        <v>23</v>
      </c>
      <c r="H196" t="s">
        <v>24</v>
      </c>
      <c r="I196" t="s">
        <v>12</v>
      </c>
      <c r="J196" s="3">
        <v>40877</v>
      </c>
      <c r="K196" s="3">
        <v>708333.32799999998</v>
      </c>
      <c r="L196" s="3">
        <v>637872.75899999996</v>
      </c>
      <c r="M196" s="1">
        <v>11.046179352518799</v>
      </c>
      <c r="N196" s="4">
        <v>17328.4078577195</v>
      </c>
    </row>
    <row r="197" spans="1:14" x14ac:dyDescent="0.3">
      <c r="A197" s="2">
        <f t="shared" si="2"/>
        <v>191</v>
      </c>
      <c r="B197" s="2">
        <v>212911</v>
      </c>
      <c r="C197" t="s">
        <v>930</v>
      </c>
      <c r="D197" t="s">
        <v>931</v>
      </c>
      <c r="E197" t="s">
        <v>21</v>
      </c>
      <c r="F197" t="s">
        <v>5</v>
      </c>
      <c r="G197" t="s">
        <v>1203</v>
      </c>
      <c r="H197" t="s">
        <v>6</v>
      </c>
      <c r="I197" t="s">
        <v>12</v>
      </c>
      <c r="J197" s="3">
        <v>1421</v>
      </c>
      <c r="K197" s="3">
        <v>706504</v>
      </c>
      <c r="L197" s="3">
        <v>647378</v>
      </c>
      <c r="M197" s="1">
        <v>9.1331494119355305</v>
      </c>
      <c r="N197" s="4">
        <v>497187.89584799437</v>
      </c>
    </row>
    <row r="198" spans="1:14" x14ac:dyDescent="0.3">
      <c r="A198" s="2">
        <f t="shared" si="2"/>
        <v>192</v>
      </c>
      <c r="B198" s="2">
        <v>240435</v>
      </c>
      <c r="C198" t="s">
        <v>928</v>
      </c>
      <c r="D198" t="s">
        <v>929</v>
      </c>
      <c r="E198" t="s">
        <v>62</v>
      </c>
      <c r="F198" t="s">
        <v>22</v>
      </c>
      <c r="G198" t="s">
        <v>135</v>
      </c>
      <c r="H198" t="s">
        <v>1210</v>
      </c>
      <c r="I198" t="s">
        <v>12</v>
      </c>
      <c r="J198" s="3">
        <v>160782</v>
      </c>
      <c r="K198" s="3">
        <v>701799.28599999996</v>
      </c>
      <c r="L198" s="3">
        <v>701543.58100000001</v>
      </c>
      <c r="M198" s="1">
        <v>3.644891164644553E-2</v>
      </c>
      <c r="N198" s="4">
        <v>4364.9120299536016</v>
      </c>
    </row>
    <row r="199" spans="1:14" x14ac:dyDescent="0.3">
      <c r="A199" s="2">
        <f t="shared" ref="A199:A262" si="3">RANK(K199,K$7:K$675,0)</f>
        <v>193</v>
      </c>
      <c r="B199" s="2">
        <v>174914</v>
      </c>
      <c r="C199" t="s">
        <v>926</v>
      </c>
      <c r="D199" t="s">
        <v>259</v>
      </c>
      <c r="E199" t="s">
        <v>260</v>
      </c>
      <c r="F199" t="s">
        <v>5</v>
      </c>
      <c r="G199" t="s">
        <v>1203</v>
      </c>
      <c r="H199" t="s">
        <v>24</v>
      </c>
      <c r="I199" t="s">
        <v>12</v>
      </c>
      <c r="J199" s="3">
        <v>8114</v>
      </c>
      <c r="K199" s="3">
        <v>697445.04099999997</v>
      </c>
      <c r="L199" s="3">
        <v>676209.64399999997</v>
      </c>
      <c r="M199" s="1">
        <v>3.1403570162628442</v>
      </c>
      <c r="N199" s="4">
        <v>85955.760537342867</v>
      </c>
    </row>
    <row r="200" spans="1:14" x14ac:dyDescent="0.3">
      <c r="A200" s="7">
        <f t="shared" si="3"/>
        <v>194</v>
      </c>
      <c r="B200" s="8" t="s">
        <v>1210</v>
      </c>
      <c r="C200" s="9" t="s">
        <v>923</v>
      </c>
      <c r="D200" s="9" t="s">
        <v>924</v>
      </c>
      <c r="E200" s="9" t="s">
        <v>925</v>
      </c>
      <c r="F200" s="9" t="s">
        <v>113</v>
      </c>
      <c r="G200" s="10" t="s">
        <v>1210</v>
      </c>
      <c r="H200" s="10" t="s">
        <v>1210</v>
      </c>
      <c r="I200" s="10" t="s">
        <v>1210</v>
      </c>
      <c r="J200" s="11">
        <v>19529</v>
      </c>
      <c r="K200" s="11">
        <v>694217.58120000002</v>
      </c>
      <c r="L200" s="11">
        <v>674160.38699999999</v>
      </c>
      <c r="M200" s="12">
        <v>2.9751368645752319</v>
      </c>
      <c r="N200" s="13">
        <v>35548.035291105538</v>
      </c>
    </row>
    <row r="201" spans="1:14" x14ac:dyDescent="0.3">
      <c r="A201" s="2">
        <f t="shared" si="3"/>
        <v>195</v>
      </c>
      <c r="B201" s="2">
        <v>168421</v>
      </c>
      <c r="C201" t="s">
        <v>922</v>
      </c>
      <c r="D201" t="s">
        <v>224</v>
      </c>
      <c r="E201" t="s">
        <v>41</v>
      </c>
      <c r="F201" t="s">
        <v>5</v>
      </c>
      <c r="G201" t="s">
        <v>1203</v>
      </c>
      <c r="H201" t="s">
        <v>24</v>
      </c>
      <c r="I201" t="s">
        <v>12</v>
      </c>
      <c r="J201" s="3">
        <v>6640</v>
      </c>
      <c r="K201" s="3">
        <v>682734</v>
      </c>
      <c r="L201" s="3">
        <v>631031</v>
      </c>
      <c r="M201" s="1">
        <v>8.1934168051965752</v>
      </c>
      <c r="N201" s="4">
        <v>102821.38554216867</v>
      </c>
    </row>
    <row r="202" spans="1:14" x14ac:dyDescent="0.3">
      <c r="A202" s="2">
        <f t="shared" si="3"/>
        <v>196</v>
      </c>
      <c r="B202" s="2">
        <v>197708</v>
      </c>
      <c r="C202" t="s">
        <v>921</v>
      </c>
      <c r="D202" t="s">
        <v>881</v>
      </c>
      <c r="E202" t="s">
        <v>51</v>
      </c>
      <c r="F202" t="s">
        <v>5</v>
      </c>
      <c r="G202" t="s">
        <v>1203</v>
      </c>
      <c r="H202" t="s">
        <v>24</v>
      </c>
      <c r="I202" t="s">
        <v>12</v>
      </c>
      <c r="J202" s="3">
        <v>5941</v>
      </c>
      <c r="K202" s="3">
        <v>673493.22499999998</v>
      </c>
      <c r="L202" s="3">
        <v>667615.33799999999</v>
      </c>
      <c r="M202" s="1">
        <v>0.88043019167423631</v>
      </c>
      <c r="N202" s="4">
        <v>113363.61302810974</v>
      </c>
    </row>
    <row r="203" spans="1:14" x14ac:dyDescent="0.3">
      <c r="A203" s="2">
        <f t="shared" si="3"/>
        <v>197</v>
      </c>
      <c r="B203" s="2">
        <v>110705</v>
      </c>
      <c r="C203" t="s">
        <v>920</v>
      </c>
      <c r="D203" t="s">
        <v>385</v>
      </c>
      <c r="E203" t="s">
        <v>32</v>
      </c>
      <c r="F203" t="s">
        <v>16</v>
      </c>
      <c r="G203" t="s">
        <v>23</v>
      </c>
      <c r="H203" t="s">
        <v>24</v>
      </c>
      <c r="I203" t="s">
        <v>12</v>
      </c>
      <c r="J203" s="3">
        <v>24673</v>
      </c>
      <c r="K203" s="3">
        <v>665898.84</v>
      </c>
      <c r="L203" s="3">
        <v>578757.10699999996</v>
      </c>
      <c r="M203" s="1">
        <v>15.056702016447119</v>
      </c>
      <c r="N203" s="4">
        <v>26988.969318688443</v>
      </c>
    </row>
    <row r="204" spans="1:14" x14ac:dyDescent="0.3">
      <c r="A204" s="2">
        <f t="shared" si="3"/>
        <v>198</v>
      </c>
      <c r="B204" s="2">
        <v>120254</v>
      </c>
      <c r="C204" t="s">
        <v>918</v>
      </c>
      <c r="D204" t="s">
        <v>262</v>
      </c>
      <c r="E204" t="s">
        <v>32</v>
      </c>
      <c r="F204" t="s">
        <v>5</v>
      </c>
      <c r="G204" t="s">
        <v>1203</v>
      </c>
      <c r="H204" t="s">
        <v>6</v>
      </c>
      <c r="I204" t="s">
        <v>12</v>
      </c>
      <c r="J204" s="3">
        <v>1947</v>
      </c>
      <c r="K204" s="3">
        <v>654297.48400000005</v>
      </c>
      <c r="L204" s="3">
        <v>604348.66299999994</v>
      </c>
      <c r="M204" s="1">
        <v>8.2649013819362089</v>
      </c>
      <c r="N204" s="4">
        <v>336054.17770929635</v>
      </c>
    </row>
    <row r="205" spans="1:14" x14ac:dyDescent="0.3">
      <c r="A205" s="2">
        <f t="shared" si="3"/>
        <v>199</v>
      </c>
      <c r="B205" s="2">
        <v>178697</v>
      </c>
      <c r="C205" t="s">
        <v>916</v>
      </c>
      <c r="D205" t="s">
        <v>917</v>
      </c>
      <c r="E205" t="s">
        <v>172</v>
      </c>
      <c r="F205" t="s">
        <v>5</v>
      </c>
      <c r="G205" t="s">
        <v>1203</v>
      </c>
      <c r="H205" t="s">
        <v>6</v>
      </c>
      <c r="I205" t="s">
        <v>12</v>
      </c>
      <c r="J205" s="3">
        <v>1411</v>
      </c>
      <c r="K205" s="3">
        <v>651476.18299999996</v>
      </c>
      <c r="L205" s="3">
        <v>567380.34499999997</v>
      </c>
      <c r="M205" s="1">
        <v>14.821774977065868</v>
      </c>
      <c r="N205" s="4">
        <v>461712.39050318924</v>
      </c>
    </row>
    <row r="206" spans="1:14" x14ac:dyDescent="0.3">
      <c r="A206" s="2">
        <f t="shared" si="3"/>
        <v>200</v>
      </c>
      <c r="B206" s="2">
        <v>120883</v>
      </c>
      <c r="C206" t="s">
        <v>914</v>
      </c>
      <c r="D206" t="s">
        <v>915</v>
      </c>
      <c r="E206" t="s">
        <v>32</v>
      </c>
      <c r="F206" t="s">
        <v>5</v>
      </c>
      <c r="G206" t="s">
        <v>1203</v>
      </c>
      <c r="H206" t="s">
        <v>24</v>
      </c>
      <c r="I206" t="s">
        <v>12</v>
      </c>
      <c r="J206" s="3">
        <v>6182</v>
      </c>
      <c r="K206" s="3">
        <v>643177.245</v>
      </c>
      <c r="L206" s="3">
        <v>598743.84600000002</v>
      </c>
      <c r="M206" s="1">
        <v>7.421103247548035</v>
      </c>
      <c r="N206" s="4">
        <v>104040.31785829828</v>
      </c>
    </row>
    <row r="207" spans="1:14" x14ac:dyDescent="0.3">
      <c r="A207" s="2">
        <f t="shared" si="3"/>
        <v>201</v>
      </c>
      <c r="B207" s="2">
        <v>129020</v>
      </c>
      <c r="C207" t="s">
        <v>912</v>
      </c>
      <c r="D207" t="s">
        <v>913</v>
      </c>
      <c r="E207" t="s">
        <v>179</v>
      </c>
      <c r="F207" t="s">
        <v>16</v>
      </c>
      <c r="G207" t="s">
        <v>23</v>
      </c>
      <c r="H207" t="s">
        <v>24</v>
      </c>
      <c r="I207" t="s">
        <v>12</v>
      </c>
      <c r="J207" s="3">
        <v>32332</v>
      </c>
      <c r="K207" s="3">
        <v>634309.45299999998</v>
      </c>
      <c r="L207" s="3">
        <v>577275</v>
      </c>
      <c r="M207" s="1">
        <v>9.8799450868303662</v>
      </c>
      <c r="N207" s="4">
        <v>19618.627149573178</v>
      </c>
    </row>
    <row r="208" spans="1:14" x14ac:dyDescent="0.3">
      <c r="A208" s="2">
        <f t="shared" si="3"/>
        <v>202</v>
      </c>
      <c r="B208" s="2">
        <v>212009</v>
      </c>
      <c r="C208" t="s">
        <v>910</v>
      </c>
      <c r="D208" t="s">
        <v>911</v>
      </c>
      <c r="E208" t="s">
        <v>21</v>
      </c>
      <c r="F208" t="s">
        <v>5</v>
      </c>
      <c r="G208" t="s">
        <v>1203</v>
      </c>
      <c r="H208" t="s">
        <v>6</v>
      </c>
      <c r="I208" t="s">
        <v>12</v>
      </c>
      <c r="J208" s="3">
        <v>2187</v>
      </c>
      <c r="K208" s="3">
        <v>627548.24199999997</v>
      </c>
      <c r="L208" s="3">
        <v>589035.38500000001</v>
      </c>
      <c r="M208" s="1">
        <v>6.5382926018952157</v>
      </c>
      <c r="N208" s="4">
        <v>286944.78372199362</v>
      </c>
    </row>
    <row r="209" spans="1:14" x14ac:dyDescent="0.3">
      <c r="A209" s="2">
        <f t="shared" si="3"/>
        <v>203</v>
      </c>
      <c r="B209" s="2">
        <v>203535</v>
      </c>
      <c r="C209" t="s">
        <v>908</v>
      </c>
      <c r="D209" t="s">
        <v>909</v>
      </c>
      <c r="E209" t="s">
        <v>169</v>
      </c>
      <c r="F209" t="s">
        <v>5</v>
      </c>
      <c r="G209" t="s">
        <v>1203</v>
      </c>
      <c r="H209" t="s">
        <v>6</v>
      </c>
      <c r="I209" t="s">
        <v>12</v>
      </c>
      <c r="J209" s="3">
        <v>1756</v>
      </c>
      <c r="K209" s="3">
        <v>626603.45299999998</v>
      </c>
      <c r="L209" s="3">
        <v>560253.83299999998</v>
      </c>
      <c r="M209" s="1">
        <v>11.842778414333491</v>
      </c>
      <c r="N209" s="4">
        <v>356835.67938496586</v>
      </c>
    </row>
    <row r="210" spans="1:14" x14ac:dyDescent="0.3">
      <c r="A210" s="2">
        <f t="shared" si="3"/>
        <v>204</v>
      </c>
      <c r="B210" s="2">
        <v>206084</v>
      </c>
      <c r="C210" t="s">
        <v>906</v>
      </c>
      <c r="D210" t="s">
        <v>907</v>
      </c>
      <c r="E210" t="s">
        <v>169</v>
      </c>
      <c r="F210" t="s">
        <v>16</v>
      </c>
      <c r="G210" t="s">
        <v>23</v>
      </c>
      <c r="H210" t="s">
        <v>24</v>
      </c>
      <c r="I210" t="s">
        <v>12</v>
      </c>
      <c r="J210" s="3">
        <v>12406</v>
      </c>
      <c r="K210" s="3">
        <v>625086.31799999997</v>
      </c>
      <c r="L210" s="3">
        <v>579128.78099999996</v>
      </c>
      <c r="M210" s="1">
        <v>7.9356334044810666</v>
      </c>
      <c r="N210" s="4">
        <v>50385.80670643237</v>
      </c>
    </row>
    <row r="211" spans="1:14" x14ac:dyDescent="0.3">
      <c r="A211" s="2">
        <f t="shared" si="3"/>
        <v>205</v>
      </c>
      <c r="B211" s="2">
        <v>126818</v>
      </c>
      <c r="C211" t="s">
        <v>904</v>
      </c>
      <c r="D211" t="s">
        <v>905</v>
      </c>
      <c r="E211" t="s">
        <v>89</v>
      </c>
      <c r="F211" t="s">
        <v>16</v>
      </c>
      <c r="G211" t="s">
        <v>23</v>
      </c>
      <c r="H211" t="s">
        <v>24</v>
      </c>
      <c r="I211" t="s">
        <v>12</v>
      </c>
      <c r="J211" s="3">
        <v>28450</v>
      </c>
      <c r="K211" s="3">
        <v>623615.04648999998</v>
      </c>
      <c r="L211" s="3">
        <v>580576.89500000002</v>
      </c>
      <c r="M211" s="1">
        <v>7.4129976340171115</v>
      </c>
      <c r="N211" s="4">
        <v>21919.685289630932</v>
      </c>
    </row>
    <row r="212" spans="1:14" x14ac:dyDescent="0.3">
      <c r="A212" s="2">
        <f t="shared" si="3"/>
        <v>206</v>
      </c>
      <c r="B212" s="2">
        <v>230728</v>
      </c>
      <c r="C212" t="s">
        <v>902</v>
      </c>
      <c r="D212" t="s">
        <v>903</v>
      </c>
      <c r="E212" t="s">
        <v>10</v>
      </c>
      <c r="F212" t="s">
        <v>22</v>
      </c>
      <c r="G212" t="s">
        <v>23</v>
      </c>
      <c r="H212" t="s">
        <v>24</v>
      </c>
      <c r="I212" t="s">
        <v>12</v>
      </c>
      <c r="J212" s="3">
        <v>21677</v>
      </c>
      <c r="K212" s="3">
        <v>614964.71276999998</v>
      </c>
      <c r="L212" s="3">
        <v>538407.66799999995</v>
      </c>
      <c r="M212" s="1">
        <v>14.219159443694993</v>
      </c>
      <c r="N212" s="4">
        <v>28369.45669465332</v>
      </c>
    </row>
    <row r="213" spans="1:14" x14ac:dyDescent="0.3">
      <c r="A213" s="2">
        <f t="shared" si="3"/>
        <v>207</v>
      </c>
      <c r="B213" s="2">
        <v>215123</v>
      </c>
      <c r="C213" t="s">
        <v>901</v>
      </c>
      <c r="D213" t="s">
        <v>74</v>
      </c>
      <c r="E213" t="s">
        <v>21</v>
      </c>
      <c r="F213" t="s">
        <v>5</v>
      </c>
      <c r="G213" t="s">
        <v>1203</v>
      </c>
      <c r="H213" t="s">
        <v>17</v>
      </c>
      <c r="I213" t="s">
        <v>12</v>
      </c>
      <c r="J213" s="3">
        <v>2886</v>
      </c>
      <c r="K213" s="3">
        <v>612079.08799999999</v>
      </c>
      <c r="L213" s="3">
        <v>573242.728</v>
      </c>
      <c r="M213" s="1">
        <v>6.7748543684971088</v>
      </c>
      <c r="N213" s="4">
        <v>212085.61607761608</v>
      </c>
    </row>
    <row r="214" spans="1:14" x14ac:dyDescent="0.3">
      <c r="A214" s="2">
        <f t="shared" si="3"/>
        <v>208</v>
      </c>
      <c r="B214" s="2">
        <v>149781</v>
      </c>
      <c r="C214" t="s">
        <v>899</v>
      </c>
      <c r="D214" t="s">
        <v>900</v>
      </c>
      <c r="E214" t="s">
        <v>15</v>
      </c>
      <c r="F214" t="s">
        <v>5</v>
      </c>
      <c r="G214" t="s">
        <v>1203</v>
      </c>
      <c r="H214" t="s">
        <v>6</v>
      </c>
      <c r="I214" t="s">
        <v>12</v>
      </c>
      <c r="J214" s="3">
        <v>2420</v>
      </c>
      <c r="K214" s="54">
        <v>610123</v>
      </c>
      <c r="L214" s="3">
        <v>558232</v>
      </c>
      <c r="M214" s="1">
        <v>9.2955975293426398</v>
      </c>
      <c r="N214" s="4">
        <v>252116.94214876034</v>
      </c>
    </row>
    <row r="215" spans="1:14" x14ac:dyDescent="0.3">
      <c r="A215" s="2">
        <f t="shared" si="3"/>
        <v>209</v>
      </c>
      <c r="B215" s="2">
        <v>172644</v>
      </c>
      <c r="C215" t="s">
        <v>898</v>
      </c>
      <c r="D215" t="s">
        <v>452</v>
      </c>
      <c r="E215" t="s">
        <v>46</v>
      </c>
      <c r="F215" t="s">
        <v>16</v>
      </c>
      <c r="G215" t="s">
        <v>23</v>
      </c>
      <c r="H215" t="s">
        <v>24</v>
      </c>
      <c r="I215" t="s">
        <v>12</v>
      </c>
      <c r="J215" s="3">
        <v>19861</v>
      </c>
      <c r="K215" s="3">
        <v>571968.38199999998</v>
      </c>
      <c r="L215" s="3">
        <v>512807.24300000002</v>
      </c>
      <c r="M215" s="1">
        <v>11.536720630913553</v>
      </c>
      <c r="N215" s="4">
        <v>28798.569155631641</v>
      </c>
    </row>
    <row r="216" spans="1:14" x14ac:dyDescent="0.3">
      <c r="A216" s="2">
        <f t="shared" si="3"/>
        <v>210</v>
      </c>
      <c r="B216" s="2">
        <v>141963</v>
      </c>
      <c r="C216" t="s">
        <v>897</v>
      </c>
      <c r="D216" t="s">
        <v>197</v>
      </c>
      <c r="E216" t="s">
        <v>198</v>
      </c>
      <c r="F216" t="s">
        <v>16</v>
      </c>
      <c r="G216" t="s">
        <v>135</v>
      </c>
      <c r="H216" s="6" t="s">
        <v>1210</v>
      </c>
      <c r="I216" t="s">
        <v>12</v>
      </c>
      <c r="J216" s="3">
        <v>50418</v>
      </c>
      <c r="K216" s="3">
        <v>566998.43400000001</v>
      </c>
      <c r="L216" s="3">
        <v>491363.04800000001</v>
      </c>
      <c r="M216" s="1">
        <v>15.392973954362152</v>
      </c>
      <c r="N216" s="4">
        <v>11245.952516958228</v>
      </c>
    </row>
    <row r="217" spans="1:14" x14ac:dyDescent="0.3">
      <c r="A217" s="2">
        <f t="shared" si="3"/>
        <v>211</v>
      </c>
      <c r="B217" s="2">
        <v>196866</v>
      </c>
      <c r="C217" t="s">
        <v>895</v>
      </c>
      <c r="D217" t="s">
        <v>896</v>
      </c>
      <c r="E217" t="s">
        <v>51</v>
      </c>
      <c r="F217" t="s">
        <v>5</v>
      </c>
      <c r="G217" t="s">
        <v>1203</v>
      </c>
      <c r="H217" t="s">
        <v>6</v>
      </c>
      <c r="I217" t="s">
        <v>12</v>
      </c>
      <c r="J217" s="3">
        <v>2063</v>
      </c>
      <c r="K217" s="3">
        <v>563736.12600000005</v>
      </c>
      <c r="L217" s="3">
        <v>518854.97899999999</v>
      </c>
      <c r="M217" s="1">
        <v>8.6500368728272345</v>
      </c>
      <c r="N217" s="4">
        <v>273260.36160930683</v>
      </c>
    </row>
    <row r="218" spans="1:14" x14ac:dyDescent="0.3">
      <c r="A218" s="2">
        <f t="shared" si="3"/>
        <v>212</v>
      </c>
      <c r="B218" s="2">
        <v>182290</v>
      </c>
      <c r="C218" t="s">
        <v>893</v>
      </c>
      <c r="D218" t="s">
        <v>894</v>
      </c>
      <c r="E218" t="s">
        <v>834</v>
      </c>
      <c r="F218" t="s">
        <v>22</v>
      </c>
      <c r="G218" t="s">
        <v>23</v>
      </c>
      <c r="H218" t="s">
        <v>24</v>
      </c>
      <c r="I218" t="s">
        <v>12</v>
      </c>
      <c r="J218" s="3">
        <v>17503</v>
      </c>
      <c r="K218" s="3">
        <v>560059.38332000002</v>
      </c>
      <c r="L218" s="3">
        <v>520049.97328999999</v>
      </c>
      <c r="M218" s="1">
        <v>7.6933779607540203</v>
      </c>
      <c r="N218" s="4">
        <v>31997.907976918246</v>
      </c>
    </row>
    <row r="219" spans="1:14" x14ac:dyDescent="0.3">
      <c r="A219" s="2">
        <f t="shared" si="3"/>
        <v>213</v>
      </c>
      <c r="B219" s="2">
        <v>218335</v>
      </c>
      <c r="C219" t="s">
        <v>892</v>
      </c>
      <c r="D219" t="s">
        <v>478</v>
      </c>
      <c r="E219" t="s">
        <v>100</v>
      </c>
      <c r="F219" t="s">
        <v>16</v>
      </c>
      <c r="G219" t="s">
        <v>23</v>
      </c>
      <c r="H219" t="s">
        <v>17</v>
      </c>
      <c r="I219" t="s">
        <v>12</v>
      </c>
      <c r="J219" s="3">
        <v>3000</v>
      </c>
      <c r="K219" s="3">
        <v>534532.44299999997</v>
      </c>
      <c r="L219" s="3">
        <v>473504.43</v>
      </c>
      <c r="M219" s="1">
        <v>12.888583323285911</v>
      </c>
      <c r="N219" s="4">
        <v>178177.481</v>
      </c>
    </row>
    <row r="220" spans="1:14" x14ac:dyDescent="0.3">
      <c r="A220" s="2">
        <f t="shared" si="3"/>
        <v>214</v>
      </c>
      <c r="B220" s="2">
        <v>196468</v>
      </c>
      <c r="C220" t="s">
        <v>891</v>
      </c>
      <c r="D220" t="s">
        <v>881</v>
      </c>
      <c r="E220" t="s">
        <v>51</v>
      </c>
      <c r="F220" t="s">
        <v>5</v>
      </c>
      <c r="G220" t="s">
        <v>1203</v>
      </c>
      <c r="H220" t="s">
        <v>24</v>
      </c>
      <c r="I220" t="s">
        <v>12</v>
      </c>
      <c r="J220" s="3">
        <v>3100</v>
      </c>
      <c r="K220" s="3">
        <v>526056.30799999996</v>
      </c>
      <c r="L220" s="3">
        <v>446068.63900000002</v>
      </c>
      <c r="M220" s="1">
        <v>17.931695260917007</v>
      </c>
      <c r="N220" s="4">
        <v>169695.58322580645</v>
      </c>
    </row>
    <row r="221" spans="1:14" x14ac:dyDescent="0.3">
      <c r="A221" s="2">
        <f t="shared" si="3"/>
        <v>215</v>
      </c>
      <c r="B221" s="2">
        <v>196097</v>
      </c>
      <c r="C221" t="s">
        <v>889</v>
      </c>
      <c r="D221" t="s">
        <v>890</v>
      </c>
      <c r="E221" t="s">
        <v>51</v>
      </c>
      <c r="F221" t="s">
        <v>16</v>
      </c>
      <c r="G221" t="s">
        <v>23</v>
      </c>
      <c r="H221" t="s">
        <v>24</v>
      </c>
      <c r="I221" t="s">
        <v>12</v>
      </c>
      <c r="J221" s="3">
        <v>25922</v>
      </c>
      <c r="K221" s="3">
        <v>520986.33100000001</v>
      </c>
      <c r="L221" s="3">
        <v>392138.78700000001</v>
      </c>
      <c r="M221" s="1">
        <v>32.857638232047677</v>
      </c>
      <c r="N221" s="4">
        <v>20098.230499189878</v>
      </c>
    </row>
    <row r="222" spans="1:14" x14ac:dyDescent="0.3">
      <c r="A222" s="2">
        <f t="shared" si="3"/>
        <v>216</v>
      </c>
      <c r="B222" s="5" t="s">
        <v>1210</v>
      </c>
      <c r="C222" t="s">
        <v>887</v>
      </c>
      <c r="D222" t="s">
        <v>888</v>
      </c>
      <c r="E222" t="s">
        <v>51</v>
      </c>
      <c r="F222" t="s">
        <v>142</v>
      </c>
      <c r="G222" t="s">
        <v>1210</v>
      </c>
      <c r="H222" t="s">
        <v>1210</v>
      </c>
      <c r="I222" t="s">
        <v>1210</v>
      </c>
      <c r="J222" s="3">
        <v>4400</v>
      </c>
      <c r="K222" s="3">
        <v>518210.80800000002</v>
      </c>
      <c r="L222" s="3">
        <v>472506.60399999999</v>
      </c>
      <c r="M222" s="1">
        <v>9.672712214621237</v>
      </c>
      <c r="N222" s="4">
        <v>117775.18363636364</v>
      </c>
    </row>
    <row r="223" spans="1:14" x14ac:dyDescent="0.3">
      <c r="A223" s="2">
        <f t="shared" si="3"/>
        <v>217</v>
      </c>
      <c r="B223" s="2">
        <v>141060</v>
      </c>
      <c r="C223" t="s">
        <v>886</v>
      </c>
      <c r="D223" t="s">
        <v>218</v>
      </c>
      <c r="E223" t="s">
        <v>129</v>
      </c>
      <c r="F223" t="s">
        <v>5</v>
      </c>
      <c r="G223" t="s">
        <v>1203</v>
      </c>
      <c r="H223" t="s">
        <v>6</v>
      </c>
      <c r="I223" t="s">
        <v>7</v>
      </c>
      <c r="J223" s="3">
        <v>2537</v>
      </c>
      <c r="K223" s="3">
        <v>506708.99400000001</v>
      </c>
      <c r="L223" s="3">
        <v>474906.788</v>
      </c>
      <c r="M223" s="1">
        <v>6.6965153591361171</v>
      </c>
      <c r="N223" s="4">
        <v>199727.62869530942</v>
      </c>
    </row>
    <row r="224" spans="1:14" x14ac:dyDescent="0.3">
      <c r="A224" s="2">
        <f t="shared" si="3"/>
        <v>218</v>
      </c>
      <c r="B224" s="2">
        <v>189097</v>
      </c>
      <c r="C224" t="s">
        <v>885</v>
      </c>
      <c r="D224" t="s">
        <v>881</v>
      </c>
      <c r="E224" t="s">
        <v>51</v>
      </c>
      <c r="F224" t="s">
        <v>5</v>
      </c>
      <c r="G224" t="s">
        <v>1203</v>
      </c>
      <c r="H224" t="s">
        <v>6</v>
      </c>
      <c r="I224" t="s">
        <v>12</v>
      </c>
      <c r="J224" s="3">
        <v>3240</v>
      </c>
      <c r="K224" s="3">
        <v>503444</v>
      </c>
      <c r="L224" s="3">
        <v>466428</v>
      </c>
      <c r="M224" s="1">
        <v>7.9360587271776142</v>
      </c>
      <c r="N224" s="4">
        <v>155383.95061728396</v>
      </c>
    </row>
    <row r="225" spans="1:14" x14ac:dyDescent="0.3">
      <c r="A225" s="2">
        <f t="shared" si="3"/>
        <v>219</v>
      </c>
      <c r="B225" s="2">
        <v>123165</v>
      </c>
      <c r="C225" t="s">
        <v>884</v>
      </c>
      <c r="D225" t="s">
        <v>237</v>
      </c>
      <c r="E225" t="s">
        <v>32</v>
      </c>
      <c r="F225" t="s">
        <v>5</v>
      </c>
      <c r="G225" t="s">
        <v>1203</v>
      </c>
      <c r="H225" t="s">
        <v>6</v>
      </c>
      <c r="I225" t="s">
        <v>12</v>
      </c>
      <c r="J225" s="3">
        <v>1096</v>
      </c>
      <c r="K225" s="3">
        <v>503038.38799999998</v>
      </c>
      <c r="L225" s="3">
        <v>478732.01400000002</v>
      </c>
      <c r="M225" s="1">
        <v>5.0772401446292248</v>
      </c>
      <c r="N225" s="4">
        <v>458976.63138686132</v>
      </c>
    </row>
    <row r="226" spans="1:14" x14ac:dyDescent="0.3">
      <c r="A226" s="2">
        <f t="shared" si="3"/>
        <v>220</v>
      </c>
      <c r="B226" s="2">
        <v>221519</v>
      </c>
      <c r="C226" t="s">
        <v>882</v>
      </c>
      <c r="D226" t="s">
        <v>883</v>
      </c>
      <c r="E226" t="s">
        <v>4</v>
      </c>
      <c r="F226" t="s">
        <v>5</v>
      </c>
      <c r="G226" t="s">
        <v>1203</v>
      </c>
      <c r="H226" t="s">
        <v>6</v>
      </c>
      <c r="I226" t="s">
        <v>12</v>
      </c>
      <c r="J226" s="3">
        <v>1692</v>
      </c>
      <c r="K226" s="3">
        <v>499943.53700000001</v>
      </c>
      <c r="L226" s="3">
        <v>462795.24099999998</v>
      </c>
      <c r="M226" s="1">
        <v>8.0269399313032253</v>
      </c>
      <c r="N226" s="4">
        <v>295474.9036643026</v>
      </c>
    </row>
    <row r="227" spans="1:14" x14ac:dyDescent="0.3">
      <c r="A227" s="2">
        <f t="shared" si="3"/>
        <v>221</v>
      </c>
      <c r="B227" s="2">
        <v>193654</v>
      </c>
      <c r="C227" t="s">
        <v>880</v>
      </c>
      <c r="D227" t="s">
        <v>881</v>
      </c>
      <c r="E227" t="s">
        <v>51</v>
      </c>
      <c r="F227" t="s">
        <v>5</v>
      </c>
      <c r="G227" t="s">
        <v>1203</v>
      </c>
      <c r="H227" t="s">
        <v>24</v>
      </c>
      <c r="I227" t="s">
        <v>12</v>
      </c>
      <c r="J227" s="3">
        <v>9451</v>
      </c>
      <c r="K227" s="3">
        <v>486977</v>
      </c>
      <c r="L227" s="3">
        <v>449893</v>
      </c>
      <c r="M227" s="1">
        <v>8.2428488551722303</v>
      </c>
      <c r="N227" s="4">
        <v>51526.50513173209</v>
      </c>
    </row>
    <row r="228" spans="1:14" x14ac:dyDescent="0.3">
      <c r="A228" s="2">
        <f t="shared" si="3"/>
        <v>222</v>
      </c>
      <c r="B228" s="2">
        <v>165334</v>
      </c>
      <c r="C228" t="s">
        <v>879</v>
      </c>
      <c r="D228" t="s">
        <v>224</v>
      </c>
      <c r="E228" t="s">
        <v>41</v>
      </c>
      <c r="F228" t="s">
        <v>5</v>
      </c>
      <c r="G228" t="s">
        <v>1203</v>
      </c>
      <c r="H228" t="s">
        <v>24</v>
      </c>
      <c r="I228" t="s">
        <v>12</v>
      </c>
      <c r="J228" s="3">
        <v>3935</v>
      </c>
      <c r="K228" s="3">
        <v>486846</v>
      </c>
      <c r="L228" s="3">
        <v>451185</v>
      </c>
      <c r="M228" s="1">
        <v>7.9038531866085977</v>
      </c>
      <c r="N228" s="4">
        <v>123721.98221092757</v>
      </c>
    </row>
    <row r="229" spans="1:14" x14ac:dyDescent="0.3">
      <c r="A229" s="2">
        <f t="shared" si="3"/>
        <v>223</v>
      </c>
      <c r="B229" s="2">
        <v>195526</v>
      </c>
      <c r="C229" t="s">
        <v>877</v>
      </c>
      <c r="D229" t="s">
        <v>878</v>
      </c>
      <c r="E229" t="s">
        <v>51</v>
      </c>
      <c r="F229" t="s">
        <v>5</v>
      </c>
      <c r="G229" t="s">
        <v>1203</v>
      </c>
      <c r="H229" t="s">
        <v>6</v>
      </c>
      <c r="I229" t="s">
        <v>12</v>
      </c>
      <c r="J229" s="3">
        <v>2751</v>
      </c>
      <c r="K229" s="3">
        <v>486717.69199999998</v>
      </c>
      <c r="L229" s="3">
        <v>446398.39799999999</v>
      </c>
      <c r="M229" s="1">
        <v>9.0321323240949454</v>
      </c>
      <c r="N229" s="4">
        <v>176923.91566703017</v>
      </c>
    </row>
    <row r="230" spans="1:14" x14ac:dyDescent="0.3">
      <c r="A230" s="2">
        <f t="shared" si="3"/>
        <v>224</v>
      </c>
      <c r="B230" s="2">
        <v>200332</v>
      </c>
      <c r="C230" t="s">
        <v>875</v>
      </c>
      <c r="D230" t="s">
        <v>876</v>
      </c>
      <c r="E230" t="s">
        <v>284</v>
      </c>
      <c r="F230" t="s">
        <v>16</v>
      </c>
      <c r="G230" t="s">
        <v>23</v>
      </c>
      <c r="H230" t="s">
        <v>24</v>
      </c>
      <c r="I230" t="s">
        <v>12</v>
      </c>
      <c r="J230" s="3">
        <v>11952</v>
      </c>
      <c r="K230" s="3">
        <v>486207.47</v>
      </c>
      <c r="L230" s="3">
        <v>439838.05200000003</v>
      </c>
      <c r="M230" s="1">
        <v>10.542384359232294</v>
      </c>
      <c r="N230" s="4">
        <v>40680.009203480586</v>
      </c>
    </row>
    <row r="231" spans="1:14" x14ac:dyDescent="0.3">
      <c r="A231" s="2">
        <f t="shared" si="3"/>
        <v>225</v>
      </c>
      <c r="B231" s="2">
        <v>136950</v>
      </c>
      <c r="C231" t="s">
        <v>873</v>
      </c>
      <c r="D231" t="s">
        <v>874</v>
      </c>
      <c r="E231" t="s">
        <v>210</v>
      </c>
      <c r="F231" t="s">
        <v>5</v>
      </c>
      <c r="G231" t="s">
        <v>1203</v>
      </c>
      <c r="H231" t="s">
        <v>11</v>
      </c>
      <c r="I231" t="s">
        <v>12</v>
      </c>
      <c r="J231" s="3">
        <v>3013</v>
      </c>
      <c r="K231" s="3">
        <v>483529</v>
      </c>
      <c r="L231" s="3">
        <v>450588</v>
      </c>
      <c r="M231" s="1">
        <v>7.3106696139266916</v>
      </c>
      <c r="N231" s="4">
        <v>160480.91603053434</v>
      </c>
    </row>
    <row r="232" spans="1:14" x14ac:dyDescent="0.3">
      <c r="A232" s="2">
        <f t="shared" si="3"/>
        <v>226</v>
      </c>
      <c r="B232" s="2">
        <v>236328</v>
      </c>
      <c r="C232" t="s">
        <v>871</v>
      </c>
      <c r="D232" t="s">
        <v>872</v>
      </c>
      <c r="E232" t="s">
        <v>182</v>
      </c>
      <c r="F232" t="s">
        <v>5</v>
      </c>
      <c r="G232" t="s">
        <v>1203</v>
      </c>
      <c r="H232" t="s">
        <v>6</v>
      </c>
      <c r="I232" t="s">
        <v>12</v>
      </c>
      <c r="J232" s="3">
        <v>1875</v>
      </c>
      <c r="K232" s="3">
        <v>471467.79</v>
      </c>
      <c r="L232" s="3">
        <v>448623.18900000001</v>
      </c>
      <c r="M232" s="1">
        <v>5.0921578643586347</v>
      </c>
      <c r="N232" s="4">
        <v>251449.48800000001</v>
      </c>
    </row>
    <row r="233" spans="1:14" x14ac:dyDescent="0.3">
      <c r="A233" s="2">
        <f t="shared" si="3"/>
        <v>227</v>
      </c>
      <c r="B233" s="5" t="s">
        <v>1210</v>
      </c>
      <c r="C233" t="s">
        <v>869</v>
      </c>
      <c r="D233" t="s">
        <v>870</v>
      </c>
      <c r="E233" t="s">
        <v>46</v>
      </c>
      <c r="F233" t="s">
        <v>16</v>
      </c>
      <c r="G233" t="s">
        <v>1210</v>
      </c>
      <c r="H233" t="s">
        <v>1210</v>
      </c>
      <c r="I233" t="s">
        <v>1210</v>
      </c>
      <c r="K233" s="54">
        <v>468670.98599999998</v>
      </c>
      <c r="L233" s="54">
        <v>442904.71299999999</v>
      </c>
      <c r="M233" s="1">
        <v>5.8175657751467638</v>
      </c>
    </row>
    <row r="234" spans="1:14" x14ac:dyDescent="0.3">
      <c r="A234" s="2">
        <f t="shared" si="3"/>
        <v>228</v>
      </c>
      <c r="B234" s="2">
        <v>215770</v>
      </c>
      <c r="C234" t="s">
        <v>868</v>
      </c>
      <c r="D234" t="s">
        <v>74</v>
      </c>
      <c r="E234" t="s">
        <v>21</v>
      </c>
      <c r="F234" t="s">
        <v>5</v>
      </c>
      <c r="G234" t="s">
        <v>1203</v>
      </c>
      <c r="H234" t="s">
        <v>11</v>
      </c>
      <c r="I234" t="s">
        <v>12</v>
      </c>
      <c r="J234" s="3">
        <v>6190</v>
      </c>
      <c r="K234" s="3">
        <v>467753.58600000001</v>
      </c>
      <c r="L234" s="3">
        <v>468085.82699999999</v>
      </c>
      <c r="M234" s="1">
        <v>-7.0978649819277692E-2</v>
      </c>
      <c r="N234" s="4">
        <v>75566.00743134087</v>
      </c>
    </row>
    <row r="235" spans="1:14" x14ac:dyDescent="0.3">
      <c r="A235" s="2">
        <f t="shared" si="3"/>
        <v>229</v>
      </c>
      <c r="B235" s="2">
        <v>192448</v>
      </c>
      <c r="C235" t="s">
        <v>866</v>
      </c>
      <c r="D235" t="s">
        <v>867</v>
      </c>
      <c r="E235" t="s">
        <v>51</v>
      </c>
      <c r="F235" t="s">
        <v>5</v>
      </c>
      <c r="G235" t="s">
        <v>1203</v>
      </c>
      <c r="H235" t="s">
        <v>24</v>
      </c>
      <c r="I235" t="s">
        <v>12</v>
      </c>
      <c r="J235" s="3">
        <v>11207</v>
      </c>
      <c r="K235" s="3">
        <v>462441.44900000002</v>
      </c>
      <c r="L235" s="3">
        <v>395133.98200000002</v>
      </c>
      <c r="M235" s="1">
        <v>17.034087187165795</v>
      </c>
      <c r="N235" s="4">
        <v>41263.625323458553</v>
      </c>
    </row>
    <row r="236" spans="1:14" x14ac:dyDescent="0.3">
      <c r="A236" s="2">
        <f t="shared" si="3"/>
        <v>230</v>
      </c>
      <c r="B236" s="2">
        <v>239017</v>
      </c>
      <c r="C236" t="s">
        <v>864</v>
      </c>
      <c r="D236" t="s">
        <v>865</v>
      </c>
      <c r="E236" t="s">
        <v>62</v>
      </c>
      <c r="F236" t="s">
        <v>5</v>
      </c>
      <c r="G236" t="s">
        <v>1203</v>
      </c>
      <c r="H236" t="s">
        <v>6</v>
      </c>
      <c r="I236" t="s">
        <v>12</v>
      </c>
      <c r="J236" s="3">
        <v>1449</v>
      </c>
      <c r="K236" s="3">
        <v>461234.42700000003</v>
      </c>
      <c r="L236" s="3">
        <v>443507.05300000001</v>
      </c>
      <c r="M236" s="1">
        <v>3.9970895344476065</v>
      </c>
      <c r="N236" s="4">
        <v>318312.23395445134</v>
      </c>
    </row>
    <row r="237" spans="1:14" x14ac:dyDescent="0.3">
      <c r="A237" s="2">
        <f t="shared" si="3"/>
        <v>231</v>
      </c>
      <c r="B237" s="2">
        <v>122409</v>
      </c>
      <c r="C237" t="s">
        <v>862</v>
      </c>
      <c r="D237" t="s">
        <v>863</v>
      </c>
      <c r="E237" t="s">
        <v>32</v>
      </c>
      <c r="F237" t="s">
        <v>22</v>
      </c>
      <c r="G237" t="s">
        <v>23</v>
      </c>
      <c r="H237" t="s">
        <v>24</v>
      </c>
      <c r="I237" t="s">
        <v>12</v>
      </c>
      <c r="J237" s="3">
        <v>34362</v>
      </c>
      <c r="K237" s="3">
        <v>459561.21399999998</v>
      </c>
      <c r="L237" s="3">
        <v>415703.24699999997</v>
      </c>
      <c r="M237" s="1">
        <v>10.550306574824516</v>
      </c>
      <c r="N237" s="4">
        <v>13374.11134392643</v>
      </c>
    </row>
    <row r="238" spans="1:14" x14ac:dyDescent="0.3">
      <c r="A238" s="2">
        <f t="shared" si="3"/>
        <v>232</v>
      </c>
      <c r="B238" s="2">
        <v>129242</v>
      </c>
      <c r="C238" t="s">
        <v>861</v>
      </c>
      <c r="D238" t="s">
        <v>772</v>
      </c>
      <c r="E238" t="s">
        <v>179</v>
      </c>
      <c r="F238" t="s">
        <v>5</v>
      </c>
      <c r="G238" t="s">
        <v>1203</v>
      </c>
      <c r="H238" t="s">
        <v>24</v>
      </c>
      <c r="I238" t="s">
        <v>12</v>
      </c>
      <c r="J238" s="3">
        <v>5782</v>
      </c>
      <c r="K238" s="3">
        <v>458824.40600000002</v>
      </c>
      <c r="L238" s="3">
        <v>423193.86499999999</v>
      </c>
      <c r="M238" s="1">
        <v>8.4194370350808381</v>
      </c>
      <c r="N238" s="4">
        <v>79353.927014873741</v>
      </c>
    </row>
    <row r="239" spans="1:14" x14ac:dyDescent="0.3">
      <c r="A239" s="2">
        <f t="shared" si="3"/>
        <v>233</v>
      </c>
      <c r="B239" s="2">
        <v>218973</v>
      </c>
      <c r="C239" t="s">
        <v>860</v>
      </c>
      <c r="D239" t="s">
        <v>99</v>
      </c>
      <c r="E239" t="s">
        <v>100</v>
      </c>
      <c r="F239" t="s">
        <v>5</v>
      </c>
      <c r="G239" t="s">
        <v>1203</v>
      </c>
      <c r="H239" t="s">
        <v>6</v>
      </c>
      <c r="I239" t="s">
        <v>12</v>
      </c>
      <c r="J239" s="3">
        <v>1864</v>
      </c>
      <c r="K239" s="3">
        <v>458178.41800000001</v>
      </c>
      <c r="L239" s="3">
        <v>417384.22700000001</v>
      </c>
      <c r="M239" s="1">
        <v>9.7737739859537136</v>
      </c>
      <c r="N239" s="4">
        <v>245803.87231759657</v>
      </c>
    </row>
    <row r="240" spans="1:14" x14ac:dyDescent="0.3">
      <c r="A240" s="2">
        <f t="shared" si="3"/>
        <v>234</v>
      </c>
      <c r="B240" s="2">
        <v>115409</v>
      </c>
      <c r="C240" t="s">
        <v>859</v>
      </c>
      <c r="D240" t="s">
        <v>237</v>
      </c>
      <c r="E240" t="s">
        <v>32</v>
      </c>
      <c r="F240" t="s">
        <v>5</v>
      </c>
      <c r="G240" t="s">
        <v>1203</v>
      </c>
      <c r="H240" t="s">
        <v>6</v>
      </c>
      <c r="I240" t="s">
        <v>12</v>
      </c>
      <c r="J240" s="3">
        <v>913</v>
      </c>
      <c r="K240" s="3">
        <v>454549.5</v>
      </c>
      <c r="L240" s="3">
        <v>412997.57400000002</v>
      </c>
      <c r="M240" s="1">
        <v>10.061058131058175</v>
      </c>
      <c r="N240" s="4">
        <v>497863.63636363635</v>
      </c>
    </row>
    <row r="241" spans="1:14" x14ac:dyDescent="0.3">
      <c r="A241" s="2">
        <f t="shared" si="3"/>
        <v>235</v>
      </c>
      <c r="B241" s="5" t="s">
        <v>1210</v>
      </c>
      <c r="C241" t="s">
        <v>858</v>
      </c>
      <c r="D241" t="s">
        <v>711</v>
      </c>
      <c r="E241" t="s">
        <v>97</v>
      </c>
      <c r="F241" t="s">
        <v>142</v>
      </c>
      <c r="G241" t="s">
        <v>1210</v>
      </c>
      <c r="H241" t="s">
        <v>1210</v>
      </c>
      <c r="I241" t="s">
        <v>1210</v>
      </c>
      <c r="J241" s="3">
        <v>12157</v>
      </c>
      <c r="K241" s="3">
        <v>454543</v>
      </c>
      <c r="L241" s="3">
        <v>415769</v>
      </c>
      <c r="M241" s="1">
        <v>9.3258516147187507</v>
      </c>
      <c r="N241" s="4">
        <v>37389.405280908119</v>
      </c>
    </row>
    <row r="242" spans="1:14" x14ac:dyDescent="0.3">
      <c r="A242" s="2">
        <f t="shared" si="3"/>
        <v>236</v>
      </c>
      <c r="B242" s="2">
        <v>235316</v>
      </c>
      <c r="C242" t="s">
        <v>857</v>
      </c>
      <c r="D242" t="s">
        <v>633</v>
      </c>
      <c r="E242" t="s">
        <v>182</v>
      </c>
      <c r="F242" t="s">
        <v>5</v>
      </c>
      <c r="G242" t="s">
        <v>1203</v>
      </c>
      <c r="H242" t="s">
        <v>24</v>
      </c>
      <c r="I242" t="s">
        <v>12</v>
      </c>
      <c r="J242" s="3">
        <v>6946</v>
      </c>
      <c r="K242" s="3">
        <v>451883.35100000002</v>
      </c>
      <c r="L242" s="3">
        <v>413744.07900000003</v>
      </c>
      <c r="M242" s="1">
        <v>9.2180828526128593</v>
      </c>
      <c r="N242" s="4">
        <v>65056.629858911605</v>
      </c>
    </row>
    <row r="243" spans="1:14" x14ac:dyDescent="0.3">
      <c r="A243" s="2">
        <f t="shared" si="3"/>
        <v>237</v>
      </c>
      <c r="B243" s="2">
        <v>160977</v>
      </c>
      <c r="C243" t="s">
        <v>855</v>
      </c>
      <c r="D243" t="s">
        <v>856</v>
      </c>
      <c r="E243" t="s">
        <v>84</v>
      </c>
      <c r="F243" t="s">
        <v>5</v>
      </c>
      <c r="G243" t="s">
        <v>1203</v>
      </c>
      <c r="H243" t="s">
        <v>6</v>
      </c>
      <c r="I243" t="s">
        <v>12</v>
      </c>
      <c r="J243" s="3">
        <v>1753</v>
      </c>
      <c r="K243" s="3">
        <v>446804.80699999997</v>
      </c>
      <c r="L243" s="3">
        <v>428495.12699999998</v>
      </c>
      <c r="M243" s="1">
        <v>4.2730194222255413</v>
      </c>
      <c r="N243" s="4">
        <v>254880.09526525956</v>
      </c>
    </row>
    <row r="244" spans="1:14" x14ac:dyDescent="0.3">
      <c r="A244" s="2">
        <f t="shared" si="3"/>
        <v>238</v>
      </c>
      <c r="B244" s="5" t="s">
        <v>1210</v>
      </c>
      <c r="C244" t="s">
        <v>854</v>
      </c>
      <c r="D244" t="s">
        <v>817</v>
      </c>
      <c r="E244" t="s">
        <v>818</v>
      </c>
      <c r="F244" t="s">
        <v>5</v>
      </c>
      <c r="G244" t="s">
        <v>1210</v>
      </c>
      <c r="H244" t="s">
        <v>1210</v>
      </c>
      <c r="I244" t="s">
        <v>1210</v>
      </c>
      <c r="K244" s="3">
        <v>445254</v>
      </c>
      <c r="L244" s="3">
        <v>424888</v>
      </c>
      <c r="M244" s="1">
        <v>4.7932631658225224</v>
      </c>
    </row>
    <row r="245" spans="1:14" x14ac:dyDescent="0.3">
      <c r="A245" s="2">
        <f t="shared" si="3"/>
        <v>239</v>
      </c>
      <c r="B245" s="2">
        <v>184782</v>
      </c>
      <c r="C245" t="s">
        <v>852</v>
      </c>
      <c r="D245" t="s">
        <v>853</v>
      </c>
      <c r="E245" t="s">
        <v>94</v>
      </c>
      <c r="F245" t="s">
        <v>142</v>
      </c>
      <c r="G245" t="s">
        <v>23</v>
      </c>
      <c r="H245" t="s">
        <v>24</v>
      </c>
      <c r="I245" t="s">
        <v>12</v>
      </c>
      <c r="J245" s="3">
        <v>13629</v>
      </c>
      <c r="K245" s="3">
        <v>440327.49800000002</v>
      </c>
      <c r="L245" s="3">
        <v>402247.712</v>
      </c>
      <c r="M245" s="1">
        <v>9.4667501800482583</v>
      </c>
      <c r="N245" s="4">
        <v>32308.12957663805</v>
      </c>
    </row>
    <row r="246" spans="1:14" x14ac:dyDescent="0.3">
      <c r="A246" s="2">
        <f t="shared" si="3"/>
        <v>240</v>
      </c>
      <c r="B246" s="2">
        <v>212577</v>
      </c>
      <c r="C246" t="s">
        <v>850</v>
      </c>
      <c r="D246" t="s">
        <v>851</v>
      </c>
      <c r="E246" t="s">
        <v>21</v>
      </c>
      <c r="F246" t="s">
        <v>5</v>
      </c>
      <c r="G246" t="s">
        <v>1203</v>
      </c>
      <c r="H246" t="s">
        <v>6</v>
      </c>
      <c r="I246" t="s">
        <v>12</v>
      </c>
      <c r="J246" s="3">
        <v>1966</v>
      </c>
      <c r="K246" s="3">
        <v>439232.18599999999</v>
      </c>
      <c r="L246" s="3">
        <v>402591.66100000002</v>
      </c>
      <c r="M246" s="1">
        <v>9.1011634242468809</v>
      </c>
      <c r="N246" s="4">
        <v>223414.13326551372</v>
      </c>
    </row>
    <row r="247" spans="1:14" x14ac:dyDescent="0.3">
      <c r="A247" s="2">
        <f t="shared" si="3"/>
        <v>241</v>
      </c>
      <c r="B247" s="2">
        <v>206589</v>
      </c>
      <c r="C247" t="s">
        <v>848</v>
      </c>
      <c r="D247" t="s">
        <v>849</v>
      </c>
      <c r="E247" t="s">
        <v>169</v>
      </c>
      <c r="F247" t="s">
        <v>5</v>
      </c>
      <c r="G247" t="s">
        <v>1203</v>
      </c>
      <c r="H247" t="s">
        <v>6</v>
      </c>
      <c r="I247" t="s">
        <v>12</v>
      </c>
      <c r="J247" s="3">
        <v>1872</v>
      </c>
      <c r="K247" s="3">
        <v>437822.69099999999</v>
      </c>
      <c r="L247" s="3">
        <v>395470.80900000001</v>
      </c>
      <c r="M247" s="1">
        <v>10.709230880299941</v>
      </c>
      <c r="N247" s="4">
        <v>233879.64262820513</v>
      </c>
    </row>
    <row r="248" spans="1:14" x14ac:dyDescent="0.3">
      <c r="A248" s="2">
        <f t="shared" si="3"/>
        <v>242</v>
      </c>
      <c r="B248" s="2">
        <v>221351</v>
      </c>
      <c r="C248" t="s">
        <v>847</v>
      </c>
      <c r="D248" t="s">
        <v>815</v>
      </c>
      <c r="E248" t="s">
        <v>4</v>
      </c>
      <c r="F248" t="s">
        <v>5</v>
      </c>
      <c r="G248" t="s">
        <v>1203</v>
      </c>
      <c r="H248" t="s">
        <v>6</v>
      </c>
      <c r="I248" t="s">
        <v>12</v>
      </c>
      <c r="J248" s="3">
        <v>1869</v>
      </c>
      <c r="K248" s="3">
        <v>432951.23700000002</v>
      </c>
      <c r="L248" s="3">
        <v>406963.68300000002</v>
      </c>
      <c r="M248" s="1">
        <v>6.3857182067029798</v>
      </c>
      <c r="N248" s="4">
        <v>231648.60192616371</v>
      </c>
    </row>
    <row r="249" spans="1:14" x14ac:dyDescent="0.3">
      <c r="A249" s="2">
        <f t="shared" si="3"/>
        <v>243</v>
      </c>
      <c r="B249" s="2">
        <v>142285</v>
      </c>
      <c r="C249" t="s">
        <v>845</v>
      </c>
      <c r="D249" t="s">
        <v>846</v>
      </c>
      <c r="E249" t="s">
        <v>482</v>
      </c>
      <c r="F249" t="s">
        <v>22</v>
      </c>
      <c r="G249" t="s">
        <v>23</v>
      </c>
      <c r="H249" t="s">
        <v>24</v>
      </c>
      <c r="I249" t="s">
        <v>12</v>
      </c>
      <c r="J249" s="3">
        <v>9348</v>
      </c>
      <c r="K249" s="3">
        <v>432852.924</v>
      </c>
      <c r="L249" s="3">
        <v>396374.51400000002</v>
      </c>
      <c r="M249" s="1">
        <v>9.203016014293997</v>
      </c>
      <c r="N249" s="4">
        <v>46304.335044929394</v>
      </c>
    </row>
    <row r="250" spans="1:14" x14ac:dyDescent="0.3">
      <c r="A250" s="7">
        <f t="shared" si="3"/>
        <v>244</v>
      </c>
      <c r="B250" s="8" t="s">
        <v>1210</v>
      </c>
      <c r="C250" s="9" t="s">
        <v>843</v>
      </c>
      <c r="D250" s="9" t="s">
        <v>844</v>
      </c>
      <c r="E250" s="9" t="s">
        <v>112</v>
      </c>
      <c r="F250" s="9" t="s">
        <v>113</v>
      </c>
      <c r="G250" s="10" t="s">
        <v>1210</v>
      </c>
      <c r="H250" s="10" t="s">
        <v>1210</v>
      </c>
      <c r="I250" s="10" t="s">
        <v>1210</v>
      </c>
      <c r="J250" s="11">
        <v>22020</v>
      </c>
      <c r="K250" s="11">
        <v>431709.74929940002</v>
      </c>
      <c r="L250" s="11">
        <v>391664.92499999999</v>
      </c>
      <c r="M250" s="12">
        <v>10.224255924729546</v>
      </c>
      <c r="N250" s="13">
        <v>19605.347379627612</v>
      </c>
    </row>
    <row r="251" spans="1:14" x14ac:dyDescent="0.3">
      <c r="A251" s="2">
        <f t="shared" si="3"/>
        <v>245</v>
      </c>
      <c r="B251" s="2">
        <v>199148</v>
      </c>
      <c r="C251" t="s">
        <v>842</v>
      </c>
      <c r="D251" t="s">
        <v>631</v>
      </c>
      <c r="E251" t="s">
        <v>126</v>
      </c>
      <c r="F251" t="s">
        <v>142</v>
      </c>
      <c r="G251" t="s">
        <v>23</v>
      </c>
      <c r="H251" t="s">
        <v>24</v>
      </c>
      <c r="I251" t="s">
        <v>12</v>
      </c>
      <c r="J251" s="3">
        <v>14860</v>
      </c>
      <c r="K251" s="3">
        <v>430165.43699999998</v>
      </c>
      <c r="L251" s="3">
        <v>390053.63500000001</v>
      </c>
      <c r="M251" s="1">
        <v>10.283663168528093</v>
      </c>
      <c r="N251" s="4">
        <v>28947.875975773888</v>
      </c>
    </row>
    <row r="252" spans="1:14" x14ac:dyDescent="0.3">
      <c r="A252" s="2">
        <f t="shared" si="3"/>
        <v>246</v>
      </c>
      <c r="B252" s="2">
        <v>152673</v>
      </c>
      <c r="C252" t="s">
        <v>840</v>
      </c>
      <c r="D252" t="s">
        <v>841</v>
      </c>
      <c r="E252" t="s">
        <v>420</v>
      </c>
      <c r="F252" t="s">
        <v>5</v>
      </c>
      <c r="G252" t="s">
        <v>1203</v>
      </c>
      <c r="H252" t="s">
        <v>6</v>
      </c>
      <c r="I252" t="s">
        <v>12</v>
      </c>
      <c r="J252" s="3">
        <v>852</v>
      </c>
      <c r="K252" s="3">
        <v>428982.79200000002</v>
      </c>
      <c r="L252" s="3">
        <v>391058.25</v>
      </c>
      <c r="M252" s="1">
        <v>9.6979265876630922</v>
      </c>
      <c r="N252" s="4">
        <v>503500.92957746476</v>
      </c>
    </row>
    <row r="253" spans="1:14" x14ac:dyDescent="0.3">
      <c r="A253" s="2">
        <f t="shared" si="3"/>
        <v>247</v>
      </c>
      <c r="B253" s="2">
        <v>164748</v>
      </c>
      <c r="C253" t="s">
        <v>839</v>
      </c>
      <c r="D253" t="s">
        <v>578</v>
      </c>
      <c r="E253" t="s">
        <v>41</v>
      </c>
      <c r="F253" t="s">
        <v>5</v>
      </c>
      <c r="G253" t="s">
        <v>1203</v>
      </c>
      <c r="H253" t="s">
        <v>11</v>
      </c>
      <c r="I253" t="s">
        <v>12</v>
      </c>
      <c r="J253" s="3">
        <v>8176</v>
      </c>
      <c r="K253" s="3">
        <v>426423.49599999998</v>
      </c>
      <c r="L253" s="3">
        <v>398217.647</v>
      </c>
      <c r="M253" s="1">
        <v>7.0830233698809435</v>
      </c>
      <c r="N253" s="4">
        <v>52155.515655577299</v>
      </c>
    </row>
    <row r="254" spans="1:14" x14ac:dyDescent="0.3">
      <c r="A254" s="2">
        <f t="shared" si="3"/>
        <v>248</v>
      </c>
      <c r="B254" s="2">
        <v>217493</v>
      </c>
      <c r="C254" t="s">
        <v>837</v>
      </c>
      <c r="D254" t="s">
        <v>838</v>
      </c>
      <c r="E254" t="s">
        <v>388</v>
      </c>
      <c r="F254" t="s">
        <v>5</v>
      </c>
      <c r="G254" t="s">
        <v>1203</v>
      </c>
      <c r="H254" t="s">
        <v>11</v>
      </c>
      <c r="I254" t="s">
        <v>12</v>
      </c>
      <c r="J254" s="3">
        <v>2538</v>
      </c>
      <c r="K254" s="3">
        <v>425645.42499999999</v>
      </c>
      <c r="L254" s="3">
        <v>396125.51699999999</v>
      </c>
      <c r="M254" s="1">
        <v>7.4521601697272137</v>
      </c>
      <c r="N254" s="4">
        <v>167708.99330181244</v>
      </c>
    </row>
    <row r="255" spans="1:14" x14ac:dyDescent="0.3">
      <c r="A255" s="2">
        <f t="shared" si="3"/>
        <v>249</v>
      </c>
      <c r="B255" s="2">
        <v>212674</v>
      </c>
      <c r="C255" t="s">
        <v>835</v>
      </c>
      <c r="D255" t="s">
        <v>836</v>
      </c>
      <c r="E255" t="s">
        <v>21</v>
      </c>
      <c r="F255" t="s">
        <v>5</v>
      </c>
      <c r="G255" t="s">
        <v>1203</v>
      </c>
      <c r="H255" t="s">
        <v>6</v>
      </c>
      <c r="I255" t="s">
        <v>12</v>
      </c>
      <c r="J255" s="3">
        <v>2325</v>
      </c>
      <c r="K255" s="3">
        <v>423841</v>
      </c>
      <c r="L255" s="3">
        <v>391902.10499999998</v>
      </c>
      <c r="M255" s="1">
        <v>8.1497125410949245</v>
      </c>
      <c r="N255" s="4">
        <v>182297.20430107528</v>
      </c>
    </row>
    <row r="256" spans="1:14" x14ac:dyDescent="0.3">
      <c r="A256" s="2">
        <f t="shared" si="3"/>
        <v>250</v>
      </c>
      <c r="B256" s="2">
        <v>182281</v>
      </c>
      <c r="C256" t="s">
        <v>832</v>
      </c>
      <c r="D256" t="s">
        <v>833</v>
      </c>
      <c r="E256" t="s">
        <v>834</v>
      </c>
      <c r="F256" t="s">
        <v>16</v>
      </c>
      <c r="G256" t="s">
        <v>23</v>
      </c>
      <c r="H256" t="s">
        <v>24</v>
      </c>
      <c r="I256" t="s">
        <v>12</v>
      </c>
      <c r="J256" s="3">
        <v>25672</v>
      </c>
      <c r="K256" s="3">
        <v>423832</v>
      </c>
      <c r="L256" s="3">
        <v>388400.20799999998</v>
      </c>
      <c r="M256" s="1">
        <v>9.1224956295594968</v>
      </c>
      <c r="N256" s="4">
        <v>16509.504518541602</v>
      </c>
    </row>
    <row r="257" spans="1:14" x14ac:dyDescent="0.3">
      <c r="A257" s="2">
        <f t="shared" si="3"/>
        <v>251</v>
      </c>
      <c r="B257" s="2">
        <v>126775</v>
      </c>
      <c r="C257" t="s">
        <v>830</v>
      </c>
      <c r="D257" t="s">
        <v>831</v>
      </c>
      <c r="E257" t="s">
        <v>89</v>
      </c>
      <c r="F257" t="s">
        <v>16</v>
      </c>
      <c r="G257" t="s">
        <v>23</v>
      </c>
      <c r="H257" t="s">
        <v>24</v>
      </c>
      <c r="I257" t="s">
        <v>12</v>
      </c>
      <c r="J257" s="3">
        <v>7608</v>
      </c>
      <c r="K257" s="3">
        <v>421227.73700000002</v>
      </c>
      <c r="L257" s="3">
        <v>384267.11200000002</v>
      </c>
      <c r="M257" s="1">
        <v>9.6184721111391909</v>
      </c>
      <c r="N257" s="4">
        <v>55366.421792849629</v>
      </c>
    </row>
    <row r="258" spans="1:14" x14ac:dyDescent="0.3">
      <c r="A258" s="2">
        <f t="shared" si="3"/>
        <v>252</v>
      </c>
      <c r="B258" s="2">
        <v>217864</v>
      </c>
      <c r="C258" t="s">
        <v>829</v>
      </c>
      <c r="D258" t="s">
        <v>478</v>
      </c>
      <c r="E258" t="s">
        <v>100</v>
      </c>
      <c r="F258" t="s">
        <v>22</v>
      </c>
      <c r="G258" t="s">
        <v>23</v>
      </c>
      <c r="H258" t="s">
        <v>11</v>
      </c>
      <c r="I258" t="s">
        <v>12</v>
      </c>
      <c r="J258" s="3">
        <v>3026</v>
      </c>
      <c r="K258" s="3">
        <v>419791.74200000003</v>
      </c>
      <c r="L258" s="3">
        <v>401784.913</v>
      </c>
      <c r="M258" s="1">
        <v>4.48170860014348</v>
      </c>
      <c r="N258" s="4">
        <v>138728.26900198282</v>
      </c>
    </row>
    <row r="259" spans="1:14" x14ac:dyDescent="0.3">
      <c r="A259" s="2">
        <f t="shared" si="3"/>
        <v>253</v>
      </c>
      <c r="B259" s="2">
        <v>195216</v>
      </c>
      <c r="C259" t="s">
        <v>828</v>
      </c>
      <c r="D259" t="s">
        <v>171</v>
      </c>
      <c r="E259" t="s">
        <v>51</v>
      </c>
      <c r="F259" t="s">
        <v>5</v>
      </c>
      <c r="G259" t="s">
        <v>1203</v>
      </c>
      <c r="H259" t="s">
        <v>6</v>
      </c>
      <c r="I259" t="s">
        <v>12</v>
      </c>
      <c r="K259" s="3">
        <v>416833.84100000001</v>
      </c>
      <c r="L259" s="3">
        <v>378997.55499999999</v>
      </c>
      <c r="M259" s="1">
        <v>9.9832533220431987</v>
      </c>
    </row>
    <row r="260" spans="1:14" x14ac:dyDescent="0.3">
      <c r="A260" s="2">
        <f t="shared" si="3"/>
        <v>254</v>
      </c>
      <c r="B260" s="2">
        <v>150455</v>
      </c>
      <c r="C260" t="s">
        <v>827</v>
      </c>
      <c r="D260" t="s">
        <v>409</v>
      </c>
      <c r="E260" t="s">
        <v>420</v>
      </c>
      <c r="F260" t="s">
        <v>5</v>
      </c>
      <c r="G260" t="s">
        <v>1203</v>
      </c>
      <c r="H260" t="s">
        <v>6</v>
      </c>
      <c r="I260" t="s">
        <v>12</v>
      </c>
      <c r="J260" s="3">
        <v>635</v>
      </c>
      <c r="K260" s="3">
        <v>416198.02100000001</v>
      </c>
      <c r="L260" s="3">
        <v>419497.00799999997</v>
      </c>
      <c r="M260" s="1">
        <v>-0.78641490572919659</v>
      </c>
      <c r="N260" s="4">
        <v>655429.95433070872</v>
      </c>
    </row>
    <row r="261" spans="1:14" x14ac:dyDescent="0.3">
      <c r="A261" s="2">
        <f t="shared" si="3"/>
        <v>255</v>
      </c>
      <c r="B261" s="2">
        <v>228343</v>
      </c>
      <c r="C261" t="s">
        <v>825</v>
      </c>
      <c r="D261" t="s">
        <v>826</v>
      </c>
      <c r="E261" t="s">
        <v>38</v>
      </c>
      <c r="F261" t="s">
        <v>5</v>
      </c>
      <c r="G261" t="s">
        <v>1203</v>
      </c>
      <c r="H261" t="s">
        <v>6</v>
      </c>
      <c r="I261" t="s">
        <v>12</v>
      </c>
      <c r="J261" s="3">
        <v>1525</v>
      </c>
      <c r="K261" s="3">
        <v>403614.967</v>
      </c>
      <c r="L261" s="3">
        <v>377085.05300000001</v>
      </c>
      <c r="M261" s="1">
        <v>7.035525218762781</v>
      </c>
      <c r="N261" s="4">
        <v>264665.55213114753</v>
      </c>
    </row>
    <row r="262" spans="1:14" x14ac:dyDescent="0.3">
      <c r="A262" s="2">
        <f t="shared" si="3"/>
        <v>256</v>
      </c>
      <c r="B262" s="2">
        <v>191968</v>
      </c>
      <c r="C262" t="s">
        <v>823</v>
      </c>
      <c r="D262" t="s">
        <v>824</v>
      </c>
      <c r="E262" t="s">
        <v>51</v>
      </c>
      <c r="F262" t="s">
        <v>5</v>
      </c>
      <c r="G262" t="s">
        <v>1203</v>
      </c>
      <c r="H262" t="s">
        <v>11</v>
      </c>
      <c r="I262" t="s">
        <v>12</v>
      </c>
      <c r="J262" s="3">
        <v>4782</v>
      </c>
      <c r="K262" s="3">
        <v>403195.72399999999</v>
      </c>
      <c r="L262" s="3">
        <v>373689.26799999998</v>
      </c>
      <c r="M262" s="1">
        <v>7.8959869941996832</v>
      </c>
      <c r="N262" s="4">
        <v>84315.29150982853</v>
      </c>
    </row>
    <row r="263" spans="1:14" x14ac:dyDescent="0.3">
      <c r="A263" s="2">
        <f t="shared" ref="A263:A326" si="4">RANK(K263,K$7:K$675,0)</f>
        <v>257</v>
      </c>
      <c r="B263" s="2">
        <v>156408</v>
      </c>
      <c r="C263" t="s">
        <v>821</v>
      </c>
      <c r="D263" t="s">
        <v>822</v>
      </c>
      <c r="E263" t="s">
        <v>156</v>
      </c>
      <c r="F263" t="s">
        <v>5</v>
      </c>
      <c r="G263" t="s">
        <v>1203</v>
      </c>
      <c r="H263" t="s">
        <v>6</v>
      </c>
      <c r="I263" t="s">
        <v>12</v>
      </c>
      <c r="J263" s="3">
        <v>1346</v>
      </c>
      <c r="K263" s="3">
        <v>399402.00199999998</v>
      </c>
      <c r="L263" s="3">
        <v>391321.451</v>
      </c>
      <c r="M263" s="1">
        <v>2.0649394453972829</v>
      </c>
      <c r="N263" s="4">
        <v>296732.5423476969</v>
      </c>
    </row>
    <row r="264" spans="1:14" x14ac:dyDescent="0.3">
      <c r="A264" s="2">
        <f t="shared" si="4"/>
        <v>258</v>
      </c>
      <c r="B264" s="2">
        <v>137546</v>
      </c>
      <c r="C264" t="s">
        <v>819</v>
      </c>
      <c r="D264" t="s">
        <v>820</v>
      </c>
      <c r="E264" t="s">
        <v>210</v>
      </c>
      <c r="F264" t="s">
        <v>5</v>
      </c>
      <c r="G264" t="s">
        <v>1203</v>
      </c>
      <c r="H264" t="s">
        <v>11</v>
      </c>
      <c r="I264" t="s">
        <v>12</v>
      </c>
      <c r="J264" s="3">
        <v>3378</v>
      </c>
      <c r="K264" s="3">
        <v>390513.05499999999</v>
      </c>
      <c r="L264" s="3">
        <v>363648.11700000003</v>
      </c>
      <c r="M264" s="1">
        <v>7.3876191692201179</v>
      </c>
      <c r="N264" s="4">
        <v>115604.81201894612</v>
      </c>
    </row>
    <row r="265" spans="1:14" x14ac:dyDescent="0.3">
      <c r="A265" s="2">
        <f t="shared" si="4"/>
        <v>259</v>
      </c>
      <c r="B265" s="2">
        <v>131283</v>
      </c>
      <c r="C265" t="s">
        <v>816</v>
      </c>
      <c r="D265" t="s">
        <v>817</v>
      </c>
      <c r="E265" t="s">
        <v>818</v>
      </c>
      <c r="F265" t="s">
        <v>5</v>
      </c>
      <c r="G265" t="s">
        <v>1203</v>
      </c>
      <c r="H265" t="s">
        <v>24</v>
      </c>
      <c r="I265" t="s">
        <v>12</v>
      </c>
      <c r="J265" s="3">
        <v>4267</v>
      </c>
      <c r="K265" s="54">
        <v>388077.24900000001</v>
      </c>
      <c r="L265" s="3">
        <v>366063.60600000003</v>
      </c>
      <c r="M265" s="1">
        <v>6.0136114705704999</v>
      </c>
      <c r="N265" s="4">
        <v>90948.499882821648</v>
      </c>
    </row>
    <row r="266" spans="1:14" x14ac:dyDescent="0.3">
      <c r="A266" s="2">
        <f t="shared" si="4"/>
        <v>260</v>
      </c>
      <c r="B266" s="2">
        <v>220862</v>
      </c>
      <c r="C266" t="s">
        <v>814</v>
      </c>
      <c r="D266" t="s">
        <v>815</v>
      </c>
      <c r="E266" t="s">
        <v>4</v>
      </c>
      <c r="F266" t="s">
        <v>142</v>
      </c>
      <c r="G266" t="s">
        <v>23</v>
      </c>
      <c r="H266" t="s">
        <v>24</v>
      </c>
      <c r="I266" t="s">
        <v>12</v>
      </c>
      <c r="J266" s="3">
        <v>16027</v>
      </c>
      <c r="K266" s="3">
        <v>379782.58799999999</v>
      </c>
      <c r="L266" s="3">
        <v>341027.18599999999</v>
      </c>
      <c r="M266" s="1">
        <v>11.364314515382947</v>
      </c>
      <c r="N266" s="4">
        <v>23696.424034441879</v>
      </c>
    </row>
    <row r="267" spans="1:14" x14ac:dyDescent="0.3">
      <c r="A267" s="2">
        <f t="shared" si="4"/>
        <v>261</v>
      </c>
      <c r="B267" s="2">
        <v>188030</v>
      </c>
      <c r="C267" t="s">
        <v>812</v>
      </c>
      <c r="D267" t="s">
        <v>813</v>
      </c>
      <c r="E267" t="s">
        <v>80</v>
      </c>
      <c r="F267" t="s">
        <v>16</v>
      </c>
      <c r="G267" t="s">
        <v>23</v>
      </c>
      <c r="H267" t="s">
        <v>24</v>
      </c>
      <c r="I267" t="s">
        <v>12</v>
      </c>
      <c r="K267" s="3">
        <v>377400.67499999999</v>
      </c>
      <c r="L267" s="3">
        <v>343302.04700000002</v>
      </c>
      <c r="M267" s="1">
        <v>9.932544328813746</v>
      </c>
    </row>
    <row r="268" spans="1:14" x14ac:dyDescent="0.3">
      <c r="A268" s="2">
        <f t="shared" si="4"/>
        <v>262</v>
      </c>
      <c r="B268" s="2">
        <v>186867</v>
      </c>
      <c r="C268" t="s">
        <v>810</v>
      </c>
      <c r="D268" t="s">
        <v>811</v>
      </c>
      <c r="E268" t="s">
        <v>94</v>
      </c>
      <c r="F268" t="s">
        <v>5</v>
      </c>
      <c r="G268" t="s">
        <v>1203</v>
      </c>
      <c r="H268" t="s">
        <v>24</v>
      </c>
      <c r="I268" t="s">
        <v>12</v>
      </c>
      <c r="J268" s="3">
        <v>7922</v>
      </c>
      <c r="K268" s="3">
        <v>374597.62599999999</v>
      </c>
      <c r="L268" s="3">
        <v>318946.81400000001</v>
      </c>
      <c r="M268" s="1">
        <v>17.448304719544872</v>
      </c>
      <c r="N268" s="4">
        <v>47285.73920727089</v>
      </c>
    </row>
    <row r="269" spans="1:14" x14ac:dyDescent="0.3">
      <c r="A269" s="2">
        <f t="shared" si="4"/>
        <v>263</v>
      </c>
      <c r="B269" s="2">
        <v>161253</v>
      </c>
      <c r="C269" t="s">
        <v>808</v>
      </c>
      <c r="D269" t="s">
        <v>809</v>
      </c>
      <c r="E269" t="s">
        <v>84</v>
      </c>
      <c r="F269" t="s">
        <v>16</v>
      </c>
      <c r="G269" t="s">
        <v>23</v>
      </c>
      <c r="H269" t="s">
        <v>24</v>
      </c>
      <c r="I269" t="s">
        <v>12</v>
      </c>
      <c r="J269" s="3">
        <v>9075</v>
      </c>
      <c r="K269" s="3">
        <v>371067.15700000001</v>
      </c>
      <c r="L269" s="3">
        <v>308121.07799999998</v>
      </c>
      <c r="M269" s="1">
        <v>20.429007781155434</v>
      </c>
      <c r="N269" s="4">
        <v>40888.942920110196</v>
      </c>
    </row>
    <row r="270" spans="1:14" x14ac:dyDescent="0.3">
      <c r="A270" s="2">
        <f t="shared" si="4"/>
        <v>264</v>
      </c>
      <c r="B270" s="2">
        <v>206695</v>
      </c>
      <c r="C270" t="s">
        <v>806</v>
      </c>
      <c r="D270" t="s">
        <v>807</v>
      </c>
      <c r="E270" t="s">
        <v>169</v>
      </c>
      <c r="F270" t="s">
        <v>142</v>
      </c>
      <c r="G270" t="s">
        <v>23</v>
      </c>
      <c r="H270" t="s">
        <v>11</v>
      </c>
      <c r="I270" t="s">
        <v>12</v>
      </c>
      <c r="J270" s="3">
        <v>8528</v>
      </c>
      <c r="K270" s="3">
        <v>368808.87599999999</v>
      </c>
      <c r="L270" s="3">
        <v>338207.8</v>
      </c>
      <c r="M270" s="1">
        <v>9.048010128684199</v>
      </c>
      <c r="N270" s="4">
        <v>43246.819418386491</v>
      </c>
    </row>
    <row r="271" spans="1:14" x14ac:dyDescent="0.3">
      <c r="A271" s="2">
        <f t="shared" si="4"/>
        <v>265</v>
      </c>
      <c r="B271" s="2">
        <v>164739</v>
      </c>
      <c r="C271" t="s">
        <v>804</v>
      </c>
      <c r="D271" t="s">
        <v>805</v>
      </c>
      <c r="E271" t="s">
        <v>41</v>
      </c>
      <c r="F271" t="s">
        <v>5</v>
      </c>
      <c r="G271" t="s">
        <v>1203</v>
      </c>
      <c r="H271" t="s">
        <v>11</v>
      </c>
      <c r="I271" t="s">
        <v>12</v>
      </c>
      <c r="J271" s="3">
        <v>4986</v>
      </c>
      <c r="K271" s="3">
        <v>362644</v>
      </c>
      <c r="L271" s="3">
        <v>333900</v>
      </c>
      <c r="M271" s="1">
        <v>8.6085654387541179</v>
      </c>
      <c r="N271" s="4">
        <v>72732.450862414757</v>
      </c>
    </row>
    <row r="272" spans="1:14" x14ac:dyDescent="0.3">
      <c r="A272" s="2">
        <f t="shared" si="4"/>
        <v>266</v>
      </c>
      <c r="B272" s="2">
        <v>198516</v>
      </c>
      <c r="C272" t="s">
        <v>802</v>
      </c>
      <c r="D272" t="s">
        <v>803</v>
      </c>
      <c r="E272" t="s">
        <v>126</v>
      </c>
      <c r="F272" t="s">
        <v>5</v>
      </c>
      <c r="G272" t="s">
        <v>1203</v>
      </c>
      <c r="H272" t="s">
        <v>24</v>
      </c>
      <c r="I272" t="s">
        <v>12</v>
      </c>
      <c r="J272" s="3">
        <v>7078</v>
      </c>
      <c r="K272" s="3">
        <v>362088.54200000002</v>
      </c>
      <c r="L272" s="3">
        <v>322835.228</v>
      </c>
      <c r="M272" s="1">
        <v>12.158931428635787</v>
      </c>
      <c r="N272" s="4">
        <v>51156.900536874826</v>
      </c>
    </row>
    <row r="273" spans="1:14" ht="16.2" x14ac:dyDescent="0.3">
      <c r="A273" s="2">
        <f t="shared" si="4"/>
        <v>267</v>
      </c>
      <c r="B273" s="2">
        <v>232982</v>
      </c>
      <c r="C273" s="25" t="s">
        <v>1228</v>
      </c>
      <c r="D273" t="s">
        <v>403</v>
      </c>
      <c r="E273" t="s">
        <v>35</v>
      </c>
      <c r="F273" t="s">
        <v>142</v>
      </c>
      <c r="G273" t="s">
        <v>23</v>
      </c>
      <c r="H273" t="s">
        <v>24</v>
      </c>
      <c r="I273" t="s">
        <v>12</v>
      </c>
      <c r="J273" s="3">
        <v>17145</v>
      </c>
      <c r="K273" s="3">
        <v>353413.20500000002</v>
      </c>
      <c r="L273" s="3">
        <v>328784.04200000002</v>
      </c>
      <c r="M273" s="1">
        <v>7.490984918300871</v>
      </c>
      <c r="N273" s="4">
        <v>20613.19364246136</v>
      </c>
    </row>
    <row r="274" spans="1:14" x14ac:dyDescent="0.3">
      <c r="A274" s="2">
        <f t="shared" si="4"/>
        <v>268</v>
      </c>
      <c r="B274" s="2">
        <v>186584</v>
      </c>
      <c r="C274" t="s">
        <v>800</v>
      </c>
      <c r="D274" t="s">
        <v>801</v>
      </c>
      <c r="E274" t="s">
        <v>94</v>
      </c>
      <c r="F274" t="s">
        <v>5</v>
      </c>
      <c r="G274" t="s">
        <v>1203</v>
      </c>
      <c r="H274" t="s">
        <v>24</v>
      </c>
      <c r="I274" t="s">
        <v>12</v>
      </c>
      <c r="J274" s="3">
        <v>8305</v>
      </c>
      <c r="K274" s="3">
        <v>351827</v>
      </c>
      <c r="L274" s="3">
        <v>320392</v>
      </c>
      <c r="M274" s="1">
        <v>9.8114185123224047</v>
      </c>
      <c r="N274" s="4">
        <v>42363.275135460564</v>
      </c>
    </row>
    <row r="275" spans="1:14" x14ac:dyDescent="0.3">
      <c r="A275" s="2">
        <f t="shared" si="4"/>
        <v>269</v>
      </c>
      <c r="B275" s="2">
        <v>168847</v>
      </c>
      <c r="C275" t="s">
        <v>798</v>
      </c>
      <c r="D275" t="s">
        <v>799</v>
      </c>
      <c r="E275" t="s">
        <v>46</v>
      </c>
      <c r="F275" t="s">
        <v>5</v>
      </c>
      <c r="G275" t="s">
        <v>1203</v>
      </c>
      <c r="H275" t="s">
        <v>11</v>
      </c>
      <c r="I275" t="s">
        <v>12</v>
      </c>
      <c r="J275" s="3">
        <v>2262</v>
      </c>
      <c r="K275" s="3">
        <v>350630.28600000002</v>
      </c>
      <c r="L275" s="3">
        <v>333062.17300000001</v>
      </c>
      <c r="M275" s="1">
        <v>5.2747247883955888</v>
      </c>
      <c r="N275" s="4">
        <v>155008.96816976127</v>
      </c>
    </row>
    <row r="276" spans="1:14" x14ac:dyDescent="0.3">
      <c r="A276" s="2">
        <f t="shared" si="4"/>
        <v>270</v>
      </c>
      <c r="B276" s="2">
        <v>161457</v>
      </c>
      <c r="C276" t="s">
        <v>796</v>
      </c>
      <c r="D276" t="s">
        <v>797</v>
      </c>
      <c r="E276" t="s">
        <v>84</v>
      </c>
      <c r="F276" t="s">
        <v>5</v>
      </c>
      <c r="G276" t="s">
        <v>1203</v>
      </c>
      <c r="H276" t="s">
        <v>24</v>
      </c>
      <c r="I276" t="s">
        <v>12</v>
      </c>
      <c r="J276" s="3">
        <v>5177</v>
      </c>
      <c r="K276" s="3">
        <v>346372.00699999998</v>
      </c>
      <c r="L276" s="3">
        <v>194441.56400000001</v>
      </c>
      <c r="M276" s="1">
        <v>78.136813896436252</v>
      </c>
      <c r="N276" s="4">
        <v>66905.931427467644</v>
      </c>
    </row>
    <row r="277" spans="1:14" x14ac:dyDescent="0.3">
      <c r="A277" s="2">
        <f t="shared" si="4"/>
        <v>271</v>
      </c>
      <c r="B277" s="2">
        <v>199139</v>
      </c>
      <c r="C277" t="s">
        <v>795</v>
      </c>
      <c r="D277" t="s">
        <v>264</v>
      </c>
      <c r="E277" t="s">
        <v>126</v>
      </c>
      <c r="F277" t="s">
        <v>22</v>
      </c>
      <c r="G277" t="s">
        <v>23</v>
      </c>
      <c r="H277" t="s">
        <v>24</v>
      </c>
      <c r="I277" t="s">
        <v>12</v>
      </c>
      <c r="J277" s="3">
        <v>27818</v>
      </c>
      <c r="K277" s="3">
        <v>344668.261</v>
      </c>
      <c r="L277" s="3">
        <v>316286.09499999997</v>
      </c>
      <c r="M277" s="1">
        <v>8.9735737513215685</v>
      </c>
      <c r="N277" s="4">
        <v>12390.116507297433</v>
      </c>
    </row>
    <row r="278" spans="1:14" x14ac:dyDescent="0.3">
      <c r="A278" s="2">
        <f t="shared" si="4"/>
        <v>272</v>
      </c>
      <c r="B278" s="2">
        <v>164216</v>
      </c>
      <c r="C278" t="s">
        <v>793</v>
      </c>
      <c r="D278" t="s">
        <v>794</v>
      </c>
      <c r="E278" t="s">
        <v>163</v>
      </c>
      <c r="F278" t="s">
        <v>5</v>
      </c>
      <c r="G278" t="s">
        <v>1203</v>
      </c>
      <c r="H278" t="s">
        <v>6</v>
      </c>
      <c r="I278" t="s">
        <v>12</v>
      </c>
      <c r="J278" s="3">
        <v>903</v>
      </c>
      <c r="K278" s="3">
        <v>340723.68099999998</v>
      </c>
      <c r="L278" s="3">
        <v>273447.929</v>
      </c>
      <c r="M278" s="1">
        <v>24.602765230670297</v>
      </c>
      <c r="N278" s="4">
        <v>377324.12070874864</v>
      </c>
    </row>
    <row r="279" spans="1:14" x14ac:dyDescent="0.3">
      <c r="A279" s="2">
        <f t="shared" si="4"/>
        <v>273</v>
      </c>
      <c r="B279" s="2">
        <v>133951</v>
      </c>
      <c r="C279" t="s">
        <v>792</v>
      </c>
      <c r="D279" t="s">
        <v>661</v>
      </c>
      <c r="E279" t="s">
        <v>210</v>
      </c>
      <c r="F279" t="s">
        <v>16</v>
      </c>
      <c r="G279" t="s">
        <v>23</v>
      </c>
      <c r="H279" t="s">
        <v>24</v>
      </c>
      <c r="I279" t="s">
        <v>12</v>
      </c>
      <c r="J279" s="3">
        <v>40206</v>
      </c>
      <c r="K279" s="3">
        <v>337735.28600000002</v>
      </c>
      <c r="L279" s="3">
        <v>306631.34999999998</v>
      </c>
      <c r="M279" s="1">
        <v>10.143756011901587</v>
      </c>
      <c r="N279" s="4">
        <v>8400.1215241506252</v>
      </c>
    </row>
    <row r="280" spans="1:14" x14ac:dyDescent="0.3">
      <c r="A280" s="2">
        <f t="shared" si="4"/>
        <v>274</v>
      </c>
      <c r="B280" s="2">
        <v>214175</v>
      </c>
      <c r="C280" t="s">
        <v>790</v>
      </c>
      <c r="D280" t="s">
        <v>791</v>
      </c>
      <c r="E280" t="s">
        <v>21</v>
      </c>
      <c r="F280" t="s">
        <v>5</v>
      </c>
      <c r="G280" t="s">
        <v>1203</v>
      </c>
      <c r="H280" t="s">
        <v>6</v>
      </c>
      <c r="I280" t="s">
        <v>12</v>
      </c>
      <c r="J280" s="3">
        <v>1790</v>
      </c>
      <c r="K280" s="3">
        <v>337314.78700000001</v>
      </c>
      <c r="L280" s="3">
        <v>317063.56</v>
      </c>
      <c r="M280" s="1">
        <v>6.3871190369527167</v>
      </c>
      <c r="N280" s="4">
        <v>188444.01508379888</v>
      </c>
    </row>
    <row r="281" spans="1:14" x14ac:dyDescent="0.3">
      <c r="A281" s="2">
        <f t="shared" si="4"/>
        <v>275</v>
      </c>
      <c r="B281" s="2">
        <v>193016</v>
      </c>
      <c r="C281" t="s">
        <v>788</v>
      </c>
      <c r="D281" t="s">
        <v>789</v>
      </c>
      <c r="E281" t="s">
        <v>51</v>
      </c>
      <c r="F281" t="s">
        <v>5</v>
      </c>
      <c r="G281" t="s">
        <v>1203</v>
      </c>
      <c r="H281" t="s">
        <v>11</v>
      </c>
      <c r="I281" t="s">
        <v>12</v>
      </c>
      <c r="J281" s="3">
        <v>6855</v>
      </c>
      <c r="K281" s="3">
        <v>336521.74200000003</v>
      </c>
      <c r="L281" s="3">
        <v>325791.538</v>
      </c>
      <c r="M281" s="1">
        <v>3.2935797123128467</v>
      </c>
      <c r="N281" s="4">
        <v>49091.428446389495</v>
      </c>
    </row>
    <row r="282" spans="1:14" x14ac:dyDescent="0.3">
      <c r="A282" s="2">
        <f t="shared" si="4"/>
        <v>276</v>
      </c>
      <c r="B282" s="2">
        <v>156125</v>
      </c>
      <c r="C282" t="s">
        <v>787</v>
      </c>
      <c r="D282" t="s">
        <v>268</v>
      </c>
      <c r="E282" t="s">
        <v>253</v>
      </c>
      <c r="F282" t="s">
        <v>16</v>
      </c>
      <c r="G282" t="s">
        <v>23</v>
      </c>
      <c r="H282" t="s">
        <v>24</v>
      </c>
      <c r="I282" t="s">
        <v>12</v>
      </c>
      <c r="J282" s="3">
        <v>17548</v>
      </c>
      <c r="K282" s="3">
        <v>335902</v>
      </c>
      <c r="L282" s="3">
        <v>330968</v>
      </c>
      <c r="M282" s="1">
        <v>1.4907785646950762</v>
      </c>
      <c r="N282" s="4">
        <v>19141.896512423067</v>
      </c>
    </row>
    <row r="283" spans="1:14" x14ac:dyDescent="0.3">
      <c r="A283" s="2">
        <f t="shared" si="4"/>
        <v>277</v>
      </c>
      <c r="B283" s="2">
        <v>482149</v>
      </c>
      <c r="C283" t="s">
        <v>785</v>
      </c>
      <c r="D283" t="s">
        <v>786</v>
      </c>
      <c r="E283" t="s">
        <v>129</v>
      </c>
      <c r="F283" t="s">
        <v>16</v>
      </c>
      <c r="G283" t="s">
        <v>23</v>
      </c>
      <c r="H283" t="s">
        <v>24</v>
      </c>
      <c r="I283" t="s">
        <v>12</v>
      </c>
      <c r="J283" s="3">
        <v>1052</v>
      </c>
      <c r="K283" s="3">
        <v>330579.864</v>
      </c>
      <c r="L283" s="3">
        <v>299097.717</v>
      </c>
      <c r="M283" s="1">
        <v>10.525706219282176</v>
      </c>
      <c r="N283" s="4">
        <v>314239.41444866918</v>
      </c>
    </row>
    <row r="284" spans="1:14" x14ac:dyDescent="0.3">
      <c r="A284" s="2">
        <f t="shared" si="4"/>
        <v>278</v>
      </c>
      <c r="B284" s="2">
        <v>219471</v>
      </c>
      <c r="C284" t="s">
        <v>783</v>
      </c>
      <c r="D284" t="s">
        <v>784</v>
      </c>
      <c r="E284" t="s">
        <v>714</v>
      </c>
      <c r="F284" t="s">
        <v>16</v>
      </c>
      <c r="G284" t="s">
        <v>23</v>
      </c>
      <c r="H284" t="s">
        <v>24</v>
      </c>
      <c r="I284" t="s">
        <v>12</v>
      </c>
      <c r="J284" s="3">
        <v>7591</v>
      </c>
      <c r="K284" s="3">
        <v>325990.44300000003</v>
      </c>
      <c r="L284" s="3">
        <v>307008.68599999999</v>
      </c>
      <c r="M284" s="1">
        <v>6.1828078049882924</v>
      </c>
      <c r="N284" s="4">
        <v>42944.33447503623</v>
      </c>
    </row>
    <row r="285" spans="1:14" x14ac:dyDescent="0.3">
      <c r="A285" s="2">
        <f t="shared" si="4"/>
        <v>279</v>
      </c>
      <c r="B285" s="2">
        <v>215929</v>
      </c>
      <c r="C285" t="s">
        <v>781</v>
      </c>
      <c r="D285" t="s">
        <v>782</v>
      </c>
      <c r="E285" t="s">
        <v>21</v>
      </c>
      <c r="F285" t="s">
        <v>5</v>
      </c>
      <c r="G285" t="s">
        <v>1203</v>
      </c>
      <c r="H285" t="s">
        <v>11</v>
      </c>
      <c r="I285" t="s">
        <v>12</v>
      </c>
      <c r="J285" s="3">
        <v>4825</v>
      </c>
      <c r="K285" s="3">
        <v>324119.84499999997</v>
      </c>
      <c r="L285" s="3">
        <v>292874.17800000001</v>
      </c>
      <c r="M285" s="1">
        <v>10.66863156505385</v>
      </c>
      <c r="N285" s="4">
        <v>67175.097409326423</v>
      </c>
    </row>
    <row r="286" spans="1:14" x14ac:dyDescent="0.3">
      <c r="A286" s="2">
        <f t="shared" si="4"/>
        <v>280</v>
      </c>
      <c r="B286" s="2">
        <v>163046</v>
      </c>
      <c r="C286" t="s">
        <v>780</v>
      </c>
      <c r="D286" t="s">
        <v>473</v>
      </c>
      <c r="E286" t="s">
        <v>163</v>
      </c>
      <c r="F286" t="s">
        <v>5</v>
      </c>
      <c r="G286" t="s">
        <v>1203</v>
      </c>
      <c r="H286" t="s">
        <v>11</v>
      </c>
      <c r="I286" t="s">
        <v>12</v>
      </c>
      <c r="J286" s="3">
        <v>4627</v>
      </c>
      <c r="K286" s="3">
        <v>323910.60499999998</v>
      </c>
      <c r="L286" s="3">
        <v>301359.91600000003</v>
      </c>
      <c r="M286" s="1">
        <v>7.4829756058201191</v>
      </c>
      <c r="N286" s="4">
        <v>70004.453209422951</v>
      </c>
    </row>
    <row r="287" spans="1:14" x14ac:dyDescent="0.3">
      <c r="A287" s="2">
        <f t="shared" si="4"/>
        <v>281</v>
      </c>
      <c r="B287" s="2">
        <v>227216</v>
      </c>
      <c r="C287" t="s">
        <v>779</v>
      </c>
      <c r="D287" t="s">
        <v>505</v>
      </c>
      <c r="E287" t="s">
        <v>38</v>
      </c>
      <c r="F287" t="s">
        <v>16</v>
      </c>
      <c r="G287" t="s">
        <v>23</v>
      </c>
      <c r="H287" t="s">
        <v>24</v>
      </c>
      <c r="I287" t="s">
        <v>12</v>
      </c>
      <c r="K287" s="3">
        <v>323190.35800000001</v>
      </c>
      <c r="L287" s="3">
        <v>294043.766</v>
      </c>
      <c r="M287" s="1">
        <v>9.912331213986695</v>
      </c>
    </row>
    <row r="288" spans="1:14" x14ac:dyDescent="0.3">
      <c r="A288" s="2">
        <f t="shared" si="4"/>
        <v>282</v>
      </c>
      <c r="B288" s="2">
        <v>209056</v>
      </c>
      <c r="C288" t="s">
        <v>778</v>
      </c>
      <c r="D288" t="s">
        <v>53</v>
      </c>
      <c r="E288" t="s">
        <v>54</v>
      </c>
      <c r="F288" t="s">
        <v>5</v>
      </c>
      <c r="G288" t="s">
        <v>1203</v>
      </c>
      <c r="H288" t="s">
        <v>6</v>
      </c>
      <c r="I288" t="s">
        <v>12</v>
      </c>
      <c r="J288" s="3">
        <v>3304</v>
      </c>
      <c r="K288" s="3">
        <v>322022.46600000001</v>
      </c>
      <c r="L288" s="3">
        <v>309628.89500000002</v>
      </c>
      <c r="M288" s="1">
        <v>4.0027178341995509</v>
      </c>
      <c r="N288" s="4">
        <v>97464.426755447945</v>
      </c>
    </row>
    <row r="289" spans="1:14" x14ac:dyDescent="0.3">
      <c r="A289" s="2">
        <f t="shared" si="4"/>
        <v>283</v>
      </c>
      <c r="B289" s="2">
        <v>198464</v>
      </c>
      <c r="C289" t="s">
        <v>776</v>
      </c>
      <c r="D289" t="s">
        <v>777</v>
      </c>
      <c r="E289" t="s">
        <v>126</v>
      </c>
      <c r="F289" t="s">
        <v>22</v>
      </c>
      <c r="G289" t="s">
        <v>23</v>
      </c>
      <c r="H289" t="s">
        <v>24</v>
      </c>
      <c r="I289" t="s">
        <v>12</v>
      </c>
      <c r="J289" s="3">
        <v>22550</v>
      </c>
      <c r="K289" s="3">
        <v>320126.59100000001</v>
      </c>
      <c r="L289" s="3">
        <v>279529.87300000002</v>
      </c>
      <c r="M289" s="1">
        <v>14.523212694336966</v>
      </c>
      <c r="N289" s="4">
        <v>14196.301152993348</v>
      </c>
    </row>
    <row r="290" spans="1:14" x14ac:dyDescent="0.3">
      <c r="A290" s="2">
        <f t="shared" si="4"/>
        <v>284</v>
      </c>
      <c r="B290" s="2">
        <v>236595</v>
      </c>
      <c r="C290" t="s">
        <v>775</v>
      </c>
      <c r="D290" t="s">
        <v>585</v>
      </c>
      <c r="E290" t="s">
        <v>182</v>
      </c>
      <c r="F290" t="s">
        <v>5</v>
      </c>
      <c r="G290" t="s">
        <v>1203</v>
      </c>
      <c r="H290" t="s">
        <v>24</v>
      </c>
      <c r="I290" t="s">
        <v>12</v>
      </c>
      <c r="J290" s="3">
        <v>6757</v>
      </c>
      <c r="K290" s="3">
        <v>318305</v>
      </c>
      <c r="L290" s="3">
        <v>297799</v>
      </c>
      <c r="M290" s="1">
        <v>6.8858525381213509</v>
      </c>
      <c r="N290" s="4">
        <v>47107.444132011246</v>
      </c>
    </row>
    <row r="291" spans="1:14" x14ac:dyDescent="0.3">
      <c r="A291" s="2">
        <f t="shared" si="4"/>
        <v>285</v>
      </c>
      <c r="B291" s="5" t="s">
        <v>1210</v>
      </c>
      <c r="C291" t="s">
        <v>773</v>
      </c>
      <c r="D291" t="s">
        <v>774</v>
      </c>
      <c r="E291" t="s">
        <v>317</v>
      </c>
      <c r="F291" t="s">
        <v>16</v>
      </c>
      <c r="G291" t="s">
        <v>1210</v>
      </c>
      <c r="H291" t="s">
        <v>1210</v>
      </c>
      <c r="I291" t="s">
        <v>1210</v>
      </c>
      <c r="K291" s="3">
        <v>316767.06910000002</v>
      </c>
      <c r="L291" s="3">
        <v>288892.27246000001</v>
      </c>
      <c r="M291" s="1">
        <v>9.648855056813467</v>
      </c>
    </row>
    <row r="292" spans="1:14" x14ac:dyDescent="0.3">
      <c r="A292" s="2">
        <f t="shared" si="4"/>
        <v>286</v>
      </c>
      <c r="B292" s="2">
        <v>130253</v>
      </c>
      <c r="C292" t="s">
        <v>771</v>
      </c>
      <c r="D292" t="s">
        <v>772</v>
      </c>
      <c r="E292" t="s">
        <v>179</v>
      </c>
      <c r="F292" t="s">
        <v>5</v>
      </c>
      <c r="G292" t="s">
        <v>1203</v>
      </c>
      <c r="H292" t="s">
        <v>24</v>
      </c>
      <c r="I292" t="s">
        <v>12</v>
      </c>
      <c r="J292" s="3">
        <v>9741</v>
      </c>
      <c r="K292" s="3">
        <v>316002.56800000003</v>
      </c>
      <c r="L292" s="3">
        <v>268374.20299999998</v>
      </c>
      <c r="M292" s="1">
        <v>17.746998209064081</v>
      </c>
      <c r="N292" s="4">
        <v>32440.464839338878</v>
      </c>
    </row>
    <row r="293" spans="1:14" x14ac:dyDescent="0.3">
      <c r="A293" s="2">
        <f t="shared" si="4"/>
        <v>287</v>
      </c>
      <c r="B293" s="2">
        <v>173647</v>
      </c>
      <c r="C293" t="s">
        <v>769</v>
      </c>
      <c r="D293" t="s">
        <v>770</v>
      </c>
      <c r="E293" t="s">
        <v>260</v>
      </c>
      <c r="F293" t="s">
        <v>5</v>
      </c>
      <c r="G293" t="s">
        <v>1203</v>
      </c>
      <c r="H293" t="s">
        <v>6</v>
      </c>
      <c r="I293" t="s">
        <v>12</v>
      </c>
      <c r="J293" s="3">
        <v>1906</v>
      </c>
      <c r="K293" s="3">
        <v>315306.58199999999</v>
      </c>
      <c r="L293" s="3">
        <v>296251.83399999997</v>
      </c>
      <c r="M293" s="1">
        <v>6.4319426289188808</v>
      </c>
      <c r="N293" s="4">
        <v>165428.42707240293</v>
      </c>
    </row>
    <row r="294" spans="1:14" x14ac:dyDescent="0.3">
      <c r="A294" s="2">
        <f t="shared" si="4"/>
        <v>288</v>
      </c>
      <c r="B294" s="2">
        <v>209825</v>
      </c>
      <c r="C294" t="s">
        <v>768</v>
      </c>
      <c r="D294" t="s">
        <v>53</v>
      </c>
      <c r="E294" t="s">
        <v>54</v>
      </c>
      <c r="F294" t="s">
        <v>5</v>
      </c>
      <c r="G294" t="s">
        <v>1203</v>
      </c>
      <c r="H294" t="s">
        <v>11</v>
      </c>
      <c r="I294" t="s">
        <v>12</v>
      </c>
      <c r="J294" s="3">
        <v>3254</v>
      </c>
      <c r="K294" s="3">
        <v>314809.28200000001</v>
      </c>
      <c r="L294" s="3">
        <v>293373.21600000001</v>
      </c>
      <c r="M294" s="1">
        <v>7.3067563195680414</v>
      </c>
      <c r="N294" s="4">
        <v>96745.323294406888</v>
      </c>
    </row>
    <row r="295" spans="1:14" x14ac:dyDescent="0.3">
      <c r="A295" s="2">
        <f t="shared" si="4"/>
        <v>289</v>
      </c>
      <c r="B295" s="2">
        <v>133553</v>
      </c>
      <c r="C295" t="s">
        <v>766</v>
      </c>
      <c r="D295" t="s">
        <v>767</v>
      </c>
      <c r="E295" t="s">
        <v>210</v>
      </c>
      <c r="F295" t="s">
        <v>5</v>
      </c>
      <c r="G295" t="s">
        <v>1203</v>
      </c>
      <c r="H295" t="s">
        <v>11</v>
      </c>
      <c r="I295" t="s">
        <v>12</v>
      </c>
      <c r="J295" s="3">
        <v>18791</v>
      </c>
      <c r="K295" s="3">
        <v>314171</v>
      </c>
      <c r="L295" s="3">
        <v>275107</v>
      </c>
      <c r="M295" s="1">
        <v>14.19956598705231</v>
      </c>
      <c r="N295" s="4">
        <v>16719.227289659942</v>
      </c>
    </row>
    <row r="296" spans="1:14" x14ac:dyDescent="0.3">
      <c r="A296" s="2">
        <f t="shared" si="4"/>
        <v>290</v>
      </c>
      <c r="B296" s="5" t="s">
        <v>1210</v>
      </c>
      <c r="C296" t="s">
        <v>764</v>
      </c>
      <c r="D296" t="s">
        <v>765</v>
      </c>
      <c r="E296" t="s">
        <v>32</v>
      </c>
      <c r="F296" t="s">
        <v>5</v>
      </c>
      <c r="G296" t="s">
        <v>1210</v>
      </c>
      <c r="H296" t="s">
        <v>1210</v>
      </c>
      <c r="I296" t="s">
        <v>1210</v>
      </c>
      <c r="J296" s="3">
        <v>158</v>
      </c>
      <c r="K296" s="3">
        <v>313047.538</v>
      </c>
      <c r="L296" s="3">
        <v>290698.46600000001</v>
      </c>
      <c r="M296" s="1">
        <v>7.6880598331055525</v>
      </c>
      <c r="N296" s="4">
        <v>1981313.5316455697</v>
      </c>
    </row>
    <row r="297" spans="1:14" x14ac:dyDescent="0.3">
      <c r="A297" s="2">
        <f t="shared" si="4"/>
        <v>291</v>
      </c>
      <c r="B297" s="2">
        <v>152600</v>
      </c>
      <c r="C297" t="s">
        <v>762</v>
      </c>
      <c r="D297" t="s">
        <v>763</v>
      </c>
      <c r="E297" t="s">
        <v>420</v>
      </c>
      <c r="F297" t="s">
        <v>5</v>
      </c>
      <c r="G297" t="s">
        <v>1203</v>
      </c>
      <c r="H297" t="s">
        <v>24</v>
      </c>
      <c r="I297" t="s">
        <v>12</v>
      </c>
      <c r="J297" s="3">
        <v>2746</v>
      </c>
      <c r="K297" s="3">
        <v>311933</v>
      </c>
      <c r="L297" s="3">
        <v>315553</v>
      </c>
      <c r="M297" s="1">
        <v>-1.1471923892341382</v>
      </c>
      <c r="N297" s="4">
        <v>113595.41150764748</v>
      </c>
    </row>
    <row r="298" spans="1:14" x14ac:dyDescent="0.3">
      <c r="A298" s="2">
        <f t="shared" si="4"/>
        <v>292</v>
      </c>
      <c r="B298" s="2">
        <v>210401</v>
      </c>
      <c r="C298" t="s">
        <v>1274</v>
      </c>
      <c r="D298" t="s">
        <v>594</v>
      </c>
      <c r="E298" t="s">
        <v>54</v>
      </c>
      <c r="F298" t="s">
        <v>5</v>
      </c>
      <c r="G298" t="s">
        <v>1203</v>
      </c>
      <c r="H298" t="s">
        <v>6</v>
      </c>
      <c r="I298" t="s">
        <v>12</v>
      </c>
      <c r="J298" s="3">
        <v>2542</v>
      </c>
      <c r="K298" s="3">
        <v>311559</v>
      </c>
      <c r="L298" s="3">
        <v>303186</v>
      </c>
      <c r="M298" s="1">
        <v>2.7616710534127566</v>
      </c>
      <c r="N298" s="4">
        <v>122564.51612903226</v>
      </c>
    </row>
    <row r="299" spans="1:14" x14ac:dyDescent="0.3">
      <c r="A299" s="2">
        <f t="shared" si="4"/>
        <v>293</v>
      </c>
      <c r="B299" s="2">
        <v>152390</v>
      </c>
      <c r="C299" t="s">
        <v>760</v>
      </c>
      <c r="D299" t="s">
        <v>761</v>
      </c>
      <c r="E299" t="s">
        <v>420</v>
      </c>
      <c r="F299" t="s">
        <v>5</v>
      </c>
      <c r="G299" t="s">
        <v>1203</v>
      </c>
      <c r="H299" t="s">
        <v>6</v>
      </c>
      <c r="I299" t="s">
        <v>12</v>
      </c>
      <c r="J299" s="3">
        <v>1417</v>
      </c>
      <c r="K299" s="3">
        <v>311244.48</v>
      </c>
      <c r="L299" s="3">
        <v>293131.20799999998</v>
      </c>
      <c r="M299" s="1">
        <v>6.1792369784113879</v>
      </c>
      <c r="N299" s="4">
        <v>219650.30345800988</v>
      </c>
    </row>
    <row r="300" spans="1:14" x14ac:dyDescent="0.3">
      <c r="A300" s="7">
        <f t="shared" si="4"/>
        <v>294</v>
      </c>
      <c r="B300" s="8" t="s">
        <v>1210</v>
      </c>
      <c r="C300" s="9" t="s">
        <v>758</v>
      </c>
      <c r="D300" s="9" t="s">
        <v>759</v>
      </c>
      <c r="E300" s="9" t="s">
        <v>603</v>
      </c>
      <c r="F300" s="9" t="s">
        <v>113</v>
      </c>
      <c r="G300" s="10" t="s">
        <v>1210</v>
      </c>
      <c r="H300" s="10" t="s">
        <v>1210</v>
      </c>
      <c r="I300" s="10" t="s">
        <v>1210</v>
      </c>
      <c r="J300" s="11">
        <v>9393</v>
      </c>
      <c r="K300" s="11">
        <v>307539.84384871798</v>
      </c>
      <c r="L300" s="11">
        <v>295805.663</v>
      </c>
      <c r="M300" s="12">
        <v>3.9668547010602655</v>
      </c>
      <c r="N300" s="13">
        <v>32741.386548357073</v>
      </c>
    </row>
    <row r="301" spans="1:14" x14ac:dyDescent="0.3">
      <c r="A301" s="2">
        <f t="shared" si="4"/>
        <v>295</v>
      </c>
      <c r="B301" s="2">
        <v>167996</v>
      </c>
      <c r="C301" t="s">
        <v>756</v>
      </c>
      <c r="D301" t="s">
        <v>757</v>
      </c>
      <c r="E301" t="s">
        <v>41</v>
      </c>
      <c r="F301" t="s">
        <v>5</v>
      </c>
      <c r="G301" t="s">
        <v>1203</v>
      </c>
      <c r="H301" t="s">
        <v>6</v>
      </c>
      <c r="I301" t="s">
        <v>12</v>
      </c>
      <c r="J301" s="3">
        <v>2520</v>
      </c>
      <c r="K301" s="3">
        <v>306928.70199999999</v>
      </c>
      <c r="L301" s="3">
        <v>290568.57</v>
      </c>
      <c r="M301" s="1">
        <v>5.6303859705129158</v>
      </c>
      <c r="N301" s="4">
        <v>121797.10396825397</v>
      </c>
    </row>
    <row r="302" spans="1:14" x14ac:dyDescent="0.3">
      <c r="A302" s="2">
        <f t="shared" si="4"/>
        <v>296</v>
      </c>
      <c r="B302" s="2">
        <v>170301</v>
      </c>
      <c r="C302" t="s">
        <v>754</v>
      </c>
      <c r="D302" t="s">
        <v>755</v>
      </c>
      <c r="E302" t="s">
        <v>46</v>
      </c>
      <c r="F302" t="s">
        <v>5</v>
      </c>
      <c r="G302" t="s">
        <v>1203</v>
      </c>
      <c r="H302" t="s">
        <v>6</v>
      </c>
      <c r="I302" t="s">
        <v>12</v>
      </c>
      <c r="J302" s="3">
        <v>3068</v>
      </c>
      <c r="K302" s="3">
        <v>306822.82900000003</v>
      </c>
      <c r="L302" s="3">
        <v>290582.402</v>
      </c>
      <c r="M302" s="1">
        <v>5.5889231034713518</v>
      </c>
      <c r="N302" s="4">
        <v>100007.44100391134</v>
      </c>
    </row>
    <row r="303" spans="1:14" x14ac:dyDescent="0.3">
      <c r="A303" s="2">
        <f t="shared" si="4"/>
        <v>297</v>
      </c>
      <c r="B303" s="2">
        <v>153269</v>
      </c>
      <c r="C303" t="s">
        <v>753</v>
      </c>
      <c r="D303" t="s">
        <v>153</v>
      </c>
      <c r="E303" t="s">
        <v>65</v>
      </c>
      <c r="F303" t="s">
        <v>5</v>
      </c>
      <c r="G303" t="s">
        <v>1203</v>
      </c>
      <c r="H303" t="s">
        <v>24</v>
      </c>
      <c r="I303" t="s">
        <v>12</v>
      </c>
      <c r="J303" s="3">
        <v>3787</v>
      </c>
      <c r="K303" s="3">
        <v>306208.56</v>
      </c>
      <c r="L303" s="3">
        <v>266901.95500000002</v>
      </c>
      <c r="M303" s="1">
        <v>14.726982797859236</v>
      </c>
      <c r="N303" s="4">
        <v>80857.818853974124</v>
      </c>
    </row>
    <row r="304" spans="1:14" x14ac:dyDescent="0.3">
      <c r="A304" s="2">
        <f t="shared" si="4"/>
        <v>298</v>
      </c>
      <c r="B304" s="2">
        <v>170532</v>
      </c>
      <c r="C304" t="s">
        <v>752</v>
      </c>
      <c r="D304" t="s">
        <v>86</v>
      </c>
      <c r="E304" t="s">
        <v>46</v>
      </c>
      <c r="F304" t="s">
        <v>5</v>
      </c>
      <c r="G304" t="s">
        <v>1203</v>
      </c>
      <c r="H304" t="s">
        <v>6</v>
      </c>
      <c r="I304" t="s">
        <v>12</v>
      </c>
      <c r="J304" s="3">
        <v>1329</v>
      </c>
      <c r="K304" s="3">
        <v>304294.69</v>
      </c>
      <c r="L304" s="3">
        <v>286769.77500000002</v>
      </c>
      <c r="M304" s="1">
        <v>6.1111443840272219</v>
      </c>
      <c r="N304" s="4">
        <v>228965.15425131677</v>
      </c>
    </row>
    <row r="305" spans="1:14" x14ac:dyDescent="0.3">
      <c r="A305" s="2">
        <f t="shared" si="4"/>
        <v>299</v>
      </c>
      <c r="B305" s="2">
        <v>232308</v>
      </c>
      <c r="C305" t="s">
        <v>750</v>
      </c>
      <c r="D305" t="s">
        <v>751</v>
      </c>
      <c r="E305" t="s">
        <v>35</v>
      </c>
      <c r="F305" t="s">
        <v>5</v>
      </c>
      <c r="G305" t="s">
        <v>1203</v>
      </c>
      <c r="H305" t="s">
        <v>6</v>
      </c>
      <c r="I305" t="s">
        <v>12</v>
      </c>
      <c r="J305" s="3">
        <v>741</v>
      </c>
      <c r="K305" s="3">
        <v>303839.32199999999</v>
      </c>
      <c r="L305" s="3">
        <v>254763.31200000001</v>
      </c>
      <c r="M305" s="1">
        <v>19.263374154909716</v>
      </c>
      <c r="N305" s="4">
        <v>410039.57085020241</v>
      </c>
    </row>
    <row r="306" spans="1:14" x14ac:dyDescent="0.3">
      <c r="A306" s="2">
        <f t="shared" si="4"/>
        <v>300</v>
      </c>
      <c r="B306" s="2">
        <v>174792</v>
      </c>
      <c r="C306" t="s">
        <v>749</v>
      </c>
      <c r="D306" t="s">
        <v>560</v>
      </c>
      <c r="E306" t="s">
        <v>260</v>
      </c>
      <c r="F306" t="s">
        <v>5</v>
      </c>
      <c r="G306" t="s">
        <v>1203</v>
      </c>
      <c r="H306" t="s">
        <v>6</v>
      </c>
      <c r="I306" t="s">
        <v>12</v>
      </c>
      <c r="J306" s="3">
        <v>1556</v>
      </c>
      <c r="K306" s="3">
        <v>300875.48100000003</v>
      </c>
      <c r="L306" s="3">
        <v>276143.788</v>
      </c>
      <c r="M306" s="1">
        <v>8.9560924687539956</v>
      </c>
      <c r="N306" s="4">
        <v>193364.70501285346</v>
      </c>
    </row>
    <row r="307" spans="1:14" x14ac:dyDescent="0.3">
      <c r="A307" s="2">
        <f t="shared" si="4"/>
        <v>301</v>
      </c>
      <c r="B307" s="2">
        <v>110422</v>
      </c>
      <c r="C307" t="s">
        <v>748</v>
      </c>
      <c r="D307" t="s">
        <v>202</v>
      </c>
      <c r="E307" t="s">
        <v>32</v>
      </c>
      <c r="F307" t="s">
        <v>16</v>
      </c>
      <c r="G307" t="s">
        <v>23</v>
      </c>
      <c r="H307" t="s">
        <v>11</v>
      </c>
      <c r="I307" t="s">
        <v>12</v>
      </c>
      <c r="J307" s="3">
        <v>21536</v>
      </c>
      <c r="K307" s="3">
        <v>296446.88500000001</v>
      </c>
      <c r="L307" s="3">
        <v>265257.62300000002</v>
      </c>
      <c r="M307" s="1">
        <v>11.758102047080472</v>
      </c>
      <c r="N307" s="4">
        <v>13765.178538261516</v>
      </c>
    </row>
    <row r="308" spans="1:14" x14ac:dyDescent="0.3">
      <c r="A308" s="2">
        <f t="shared" si="4"/>
        <v>302</v>
      </c>
      <c r="B308" s="2">
        <v>150163</v>
      </c>
      <c r="C308" t="s">
        <v>747</v>
      </c>
      <c r="D308" t="s">
        <v>507</v>
      </c>
      <c r="E308" t="s">
        <v>420</v>
      </c>
      <c r="F308" t="s">
        <v>5</v>
      </c>
      <c r="G308" t="s">
        <v>1203</v>
      </c>
      <c r="H308" t="s">
        <v>11</v>
      </c>
      <c r="I308" t="s">
        <v>12</v>
      </c>
      <c r="J308" s="3">
        <v>5102</v>
      </c>
      <c r="K308" s="3">
        <v>295853.27</v>
      </c>
      <c r="L308" s="3">
        <v>267263.00400000002</v>
      </c>
      <c r="M308" s="1">
        <v>10.697427467364694</v>
      </c>
      <c r="N308" s="4">
        <v>57987.704821638574</v>
      </c>
    </row>
    <row r="309" spans="1:14" x14ac:dyDescent="0.3">
      <c r="A309" s="2">
        <f t="shared" si="4"/>
        <v>303</v>
      </c>
      <c r="B309" s="2">
        <v>133669</v>
      </c>
      <c r="C309" t="s">
        <v>745</v>
      </c>
      <c r="D309" t="s">
        <v>746</v>
      </c>
      <c r="E309" t="s">
        <v>210</v>
      </c>
      <c r="F309" t="s">
        <v>16</v>
      </c>
      <c r="G309" t="s">
        <v>23</v>
      </c>
      <c r="H309" t="s">
        <v>24</v>
      </c>
      <c r="I309" t="s">
        <v>12</v>
      </c>
      <c r="J309" s="3">
        <v>23623</v>
      </c>
      <c r="K309" s="3">
        <v>295130.51299999998</v>
      </c>
      <c r="L309" s="3">
        <v>267439.734</v>
      </c>
      <c r="M309" s="1">
        <v>10.354025778383402</v>
      </c>
      <c r="N309" s="4">
        <v>12493.35448503577</v>
      </c>
    </row>
    <row r="310" spans="1:14" x14ac:dyDescent="0.3">
      <c r="A310" s="2">
        <f t="shared" si="4"/>
        <v>304</v>
      </c>
      <c r="B310" s="2">
        <v>162654</v>
      </c>
      <c r="C310" t="s">
        <v>744</v>
      </c>
      <c r="D310" t="s">
        <v>473</v>
      </c>
      <c r="E310" t="s">
        <v>163</v>
      </c>
      <c r="F310" t="s">
        <v>5</v>
      </c>
      <c r="G310" t="s">
        <v>1203</v>
      </c>
      <c r="H310" t="s">
        <v>6</v>
      </c>
      <c r="I310" t="s">
        <v>12</v>
      </c>
      <c r="J310" s="3">
        <v>1211</v>
      </c>
      <c r="K310" s="3">
        <v>292650</v>
      </c>
      <c r="L310" s="3">
        <v>239770</v>
      </c>
      <c r="M310" s="1">
        <v>22.054468865996579</v>
      </c>
      <c r="N310" s="4">
        <v>241659.78530140381</v>
      </c>
    </row>
    <row r="311" spans="1:14" x14ac:dyDescent="0.3">
      <c r="A311" s="2">
        <f t="shared" si="4"/>
        <v>305</v>
      </c>
      <c r="B311" s="2">
        <v>151801</v>
      </c>
      <c r="C311" t="s">
        <v>742</v>
      </c>
      <c r="D311" t="s">
        <v>743</v>
      </c>
      <c r="E311" t="s">
        <v>420</v>
      </c>
      <c r="F311" t="s">
        <v>5</v>
      </c>
      <c r="G311" t="s">
        <v>1203</v>
      </c>
      <c r="H311" t="s">
        <v>11</v>
      </c>
      <c r="I311" t="s">
        <v>12</v>
      </c>
      <c r="J311" s="3">
        <v>12741</v>
      </c>
      <c r="K311" s="3">
        <v>288632.98499999999</v>
      </c>
      <c r="L311" s="3">
        <v>265768.49400000001</v>
      </c>
      <c r="M311" s="1">
        <v>8.6031608396742474</v>
      </c>
      <c r="N311" s="4">
        <v>22653.872145043559</v>
      </c>
    </row>
    <row r="312" spans="1:14" x14ac:dyDescent="0.3">
      <c r="A312" s="2">
        <f t="shared" si="4"/>
        <v>306</v>
      </c>
      <c r="B312" s="2">
        <v>180461</v>
      </c>
      <c r="C312" t="s">
        <v>740</v>
      </c>
      <c r="D312" t="s">
        <v>741</v>
      </c>
      <c r="E312" t="s">
        <v>145</v>
      </c>
      <c r="F312" t="s">
        <v>16</v>
      </c>
      <c r="G312" t="s">
        <v>23</v>
      </c>
      <c r="H312" t="s">
        <v>24</v>
      </c>
      <c r="I312" t="s">
        <v>12</v>
      </c>
      <c r="J312" s="3">
        <v>14600</v>
      </c>
      <c r="K312" s="3">
        <v>287010.70400000003</v>
      </c>
      <c r="L312" s="3">
        <v>264094.261</v>
      </c>
      <c r="M312" s="1">
        <v>8.6773725840259726</v>
      </c>
      <c r="N312" s="4">
        <v>19658.267397260275</v>
      </c>
    </row>
    <row r="313" spans="1:14" x14ac:dyDescent="0.3">
      <c r="A313" s="2">
        <f t="shared" si="4"/>
        <v>307</v>
      </c>
      <c r="B313" s="2">
        <v>153278</v>
      </c>
      <c r="C313" t="s">
        <v>739</v>
      </c>
      <c r="D313" t="s">
        <v>115</v>
      </c>
      <c r="E313" t="s">
        <v>65</v>
      </c>
      <c r="F313" t="s">
        <v>5</v>
      </c>
      <c r="G313" t="s">
        <v>1203</v>
      </c>
      <c r="H313" t="s">
        <v>11</v>
      </c>
      <c r="I313" t="s">
        <v>12</v>
      </c>
      <c r="J313" s="3">
        <v>1582</v>
      </c>
      <c r="K313" s="3">
        <v>286762.86499999999</v>
      </c>
      <c r="L313" s="3">
        <v>234994.71900000001</v>
      </c>
      <c r="M313" s="1">
        <v>22.02949335214635</v>
      </c>
      <c r="N313" s="4">
        <v>181266.03350189634</v>
      </c>
    </row>
    <row r="314" spans="1:14" x14ac:dyDescent="0.3">
      <c r="A314" s="2">
        <f t="shared" si="4"/>
        <v>308</v>
      </c>
      <c r="B314" s="2">
        <v>203368</v>
      </c>
      <c r="C314" t="s">
        <v>737</v>
      </c>
      <c r="D314" t="s">
        <v>738</v>
      </c>
      <c r="E314" t="s">
        <v>169</v>
      </c>
      <c r="F314" t="s">
        <v>5</v>
      </c>
      <c r="G314" t="s">
        <v>1203</v>
      </c>
      <c r="H314" t="s">
        <v>11</v>
      </c>
      <c r="I314" t="s">
        <v>12</v>
      </c>
      <c r="J314" s="3">
        <v>2685</v>
      </c>
      <c r="K314" s="3">
        <v>286479.07299999997</v>
      </c>
      <c r="L314" s="3">
        <v>262595.61700000003</v>
      </c>
      <c r="M314" s="1">
        <v>9.0951464738270946</v>
      </c>
      <c r="N314" s="4">
        <v>106696.11657355679</v>
      </c>
    </row>
    <row r="315" spans="1:14" x14ac:dyDescent="0.3">
      <c r="A315" s="2">
        <f t="shared" si="4"/>
        <v>309</v>
      </c>
      <c r="B315" s="2">
        <v>169080</v>
      </c>
      <c r="C315" t="s">
        <v>736</v>
      </c>
      <c r="D315" t="s">
        <v>45</v>
      </c>
      <c r="E315" t="s">
        <v>46</v>
      </c>
      <c r="F315" t="s">
        <v>5</v>
      </c>
      <c r="G315" t="s">
        <v>1203</v>
      </c>
      <c r="H315" t="s">
        <v>11</v>
      </c>
      <c r="I315" t="s">
        <v>12</v>
      </c>
      <c r="J315" s="3">
        <v>3343</v>
      </c>
      <c r="K315" s="3">
        <v>286119</v>
      </c>
      <c r="L315" s="3">
        <v>262371</v>
      </c>
      <c r="M315" s="1">
        <v>9.0513052128474563</v>
      </c>
      <c r="N315" s="4">
        <v>85587.49626084356</v>
      </c>
    </row>
    <row r="316" spans="1:14" x14ac:dyDescent="0.3">
      <c r="A316" s="2">
        <f t="shared" si="4"/>
        <v>310</v>
      </c>
      <c r="B316" s="2">
        <v>152318</v>
      </c>
      <c r="C316" t="s">
        <v>735</v>
      </c>
      <c r="D316" t="s">
        <v>435</v>
      </c>
      <c r="E316" t="s">
        <v>420</v>
      </c>
      <c r="F316" t="s">
        <v>5</v>
      </c>
      <c r="G316" t="s">
        <v>1203</v>
      </c>
      <c r="H316" t="s">
        <v>17</v>
      </c>
      <c r="I316" t="s">
        <v>12</v>
      </c>
      <c r="J316" s="3">
        <v>2395</v>
      </c>
      <c r="K316" s="3">
        <v>285255.22399999999</v>
      </c>
      <c r="L316" s="3">
        <v>259833.274</v>
      </c>
      <c r="M316" s="1">
        <v>9.7839470706126725</v>
      </c>
      <c r="N316" s="4">
        <v>119104.4776617954</v>
      </c>
    </row>
    <row r="317" spans="1:14" x14ac:dyDescent="0.3">
      <c r="A317" s="2">
        <f t="shared" si="4"/>
        <v>311</v>
      </c>
      <c r="B317" s="2">
        <v>180489</v>
      </c>
      <c r="C317" t="s">
        <v>733</v>
      </c>
      <c r="D317" t="s">
        <v>734</v>
      </c>
      <c r="E317" t="s">
        <v>145</v>
      </c>
      <c r="F317" t="s">
        <v>16</v>
      </c>
      <c r="G317" t="s">
        <v>23</v>
      </c>
      <c r="H317" t="s">
        <v>24</v>
      </c>
      <c r="I317" t="s">
        <v>12</v>
      </c>
      <c r="J317" s="3">
        <v>8244</v>
      </c>
      <c r="K317" s="3">
        <v>284152.44199999998</v>
      </c>
      <c r="L317" s="3">
        <v>251839.28700000001</v>
      </c>
      <c r="M317" s="1">
        <v>12.830863438713594</v>
      </c>
      <c r="N317" s="4">
        <v>34467.787724405629</v>
      </c>
    </row>
    <row r="318" spans="1:14" x14ac:dyDescent="0.3">
      <c r="A318" s="7">
        <f t="shared" si="4"/>
        <v>312</v>
      </c>
      <c r="B318" s="8" t="s">
        <v>1210</v>
      </c>
      <c r="C318" s="9" t="s">
        <v>732</v>
      </c>
      <c r="D318" s="9" t="s">
        <v>721</v>
      </c>
      <c r="E318" s="9" t="s">
        <v>722</v>
      </c>
      <c r="F318" s="9" t="s">
        <v>113</v>
      </c>
      <c r="G318" s="10" t="s">
        <v>1210</v>
      </c>
      <c r="H318" s="10" t="s">
        <v>1210</v>
      </c>
      <c r="I318" s="10" t="s">
        <v>1210</v>
      </c>
      <c r="J318" s="11">
        <v>26843</v>
      </c>
      <c r="K318" s="11">
        <v>280178.55090159999</v>
      </c>
      <c r="L318" s="11">
        <v>279470.30499999999</v>
      </c>
      <c r="M318" s="12">
        <v>0.25342438496283287</v>
      </c>
      <c r="N318" s="13">
        <v>10437.676522802965</v>
      </c>
    </row>
    <row r="319" spans="1:14" x14ac:dyDescent="0.3">
      <c r="A319" s="2">
        <f t="shared" si="4"/>
        <v>313</v>
      </c>
      <c r="B319" s="2">
        <v>192323</v>
      </c>
      <c r="C319" t="s">
        <v>731</v>
      </c>
      <c r="D319" t="s">
        <v>522</v>
      </c>
      <c r="E319" t="s">
        <v>51</v>
      </c>
      <c r="F319" t="s">
        <v>5</v>
      </c>
      <c r="G319" t="s">
        <v>1203</v>
      </c>
      <c r="H319" t="s">
        <v>11</v>
      </c>
      <c r="I319" t="s">
        <v>12</v>
      </c>
      <c r="J319" s="3">
        <v>2724</v>
      </c>
      <c r="K319" s="3">
        <v>280008.79300000001</v>
      </c>
      <c r="L319" s="3">
        <v>234325.141</v>
      </c>
      <c r="M319" s="1">
        <v>19.495838903602749</v>
      </c>
      <c r="N319" s="4">
        <v>102793.2426578561</v>
      </c>
    </row>
    <row r="320" spans="1:14" x14ac:dyDescent="0.3">
      <c r="A320" s="2">
        <f t="shared" si="4"/>
        <v>314</v>
      </c>
      <c r="B320" s="2">
        <v>139348</v>
      </c>
      <c r="C320" t="s">
        <v>730</v>
      </c>
      <c r="D320" t="s">
        <v>693</v>
      </c>
      <c r="E320" t="s">
        <v>129</v>
      </c>
      <c r="F320" t="s">
        <v>5</v>
      </c>
      <c r="G320" t="s">
        <v>1203</v>
      </c>
      <c r="H320" t="s">
        <v>17</v>
      </c>
      <c r="I320" t="s">
        <v>12</v>
      </c>
      <c r="J320" s="3">
        <v>167</v>
      </c>
      <c r="K320" s="3">
        <v>279927.43599999999</v>
      </c>
      <c r="L320" s="3">
        <v>268482.38699999999</v>
      </c>
      <c r="M320" s="1">
        <v>4.2628677165329281</v>
      </c>
      <c r="N320" s="4">
        <v>1676212.1916167664</v>
      </c>
    </row>
    <row r="321" spans="1:14" x14ac:dyDescent="0.3">
      <c r="A321" s="2">
        <f t="shared" si="4"/>
        <v>315</v>
      </c>
      <c r="B321" s="2">
        <v>168281</v>
      </c>
      <c r="C321" t="s">
        <v>728</v>
      </c>
      <c r="D321" t="s">
        <v>729</v>
      </c>
      <c r="E321" t="s">
        <v>41</v>
      </c>
      <c r="F321" t="s">
        <v>5</v>
      </c>
      <c r="G321" t="s">
        <v>1203</v>
      </c>
      <c r="H321" t="s">
        <v>6</v>
      </c>
      <c r="I321" t="s">
        <v>12</v>
      </c>
      <c r="J321" s="3">
        <v>1746</v>
      </c>
      <c r="K321" s="3">
        <v>272797.34499999997</v>
      </c>
      <c r="L321" s="3">
        <v>256218.48</v>
      </c>
      <c r="M321" s="1">
        <v>6.4705968905911861</v>
      </c>
      <c r="N321" s="4">
        <v>156241.32016036657</v>
      </c>
    </row>
    <row r="322" spans="1:14" x14ac:dyDescent="0.3">
      <c r="A322" s="2">
        <f t="shared" si="4"/>
        <v>316</v>
      </c>
      <c r="B322" s="2">
        <v>163976</v>
      </c>
      <c r="C322" t="s">
        <v>726</v>
      </c>
      <c r="D322" t="s">
        <v>727</v>
      </c>
      <c r="E322" t="s">
        <v>163</v>
      </c>
      <c r="F322" t="s">
        <v>5</v>
      </c>
      <c r="G322" t="s">
        <v>1203</v>
      </c>
      <c r="H322" t="s">
        <v>6</v>
      </c>
      <c r="I322" t="s">
        <v>12</v>
      </c>
      <c r="J322" s="3">
        <v>965</v>
      </c>
      <c r="K322" s="3">
        <v>271773.98399000004</v>
      </c>
      <c r="L322" s="3">
        <v>215974.14708000002</v>
      </c>
      <c r="M322" s="1">
        <v>25.836350167101674</v>
      </c>
      <c r="N322" s="4">
        <v>281631.07149222802</v>
      </c>
    </row>
    <row r="323" spans="1:14" x14ac:dyDescent="0.3">
      <c r="A323" s="2">
        <f t="shared" si="4"/>
        <v>317</v>
      </c>
      <c r="B323" s="2">
        <v>210669</v>
      </c>
      <c r="C323" t="s">
        <v>724</v>
      </c>
      <c r="D323" t="s">
        <v>725</v>
      </c>
      <c r="E323" t="s">
        <v>21</v>
      </c>
      <c r="F323" t="s">
        <v>5</v>
      </c>
      <c r="G323" t="s">
        <v>1203</v>
      </c>
      <c r="H323" t="s">
        <v>6</v>
      </c>
      <c r="I323" t="s">
        <v>12</v>
      </c>
      <c r="J323" s="3">
        <v>1178</v>
      </c>
      <c r="K323" s="3">
        <v>270838.68699999998</v>
      </c>
      <c r="L323" s="3">
        <v>264015.69</v>
      </c>
      <c r="M323" s="1">
        <v>2.5843149700686348</v>
      </c>
      <c r="N323" s="4">
        <v>229913.99575551783</v>
      </c>
    </row>
    <row r="324" spans="1:14" x14ac:dyDescent="0.3">
      <c r="A324" s="2">
        <f t="shared" si="4"/>
        <v>318</v>
      </c>
      <c r="B324" s="2">
        <v>206622</v>
      </c>
      <c r="C324" t="s">
        <v>723</v>
      </c>
      <c r="D324" t="s">
        <v>327</v>
      </c>
      <c r="E324" t="s">
        <v>169</v>
      </c>
      <c r="F324" t="s">
        <v>5</v>
      </c>
      <c r="G324" t="s">
        <v>1203</v>
      </c>
      <c r="H324" t="s">
        <v>24</v>
      </c>
      <c r="I324" t="s">
        <v>12</v>
      </c>
      <c r="J324" s="3">
        <v>5379</v>
      </c>
      <c r="K324" s="3">
        <v>269006</v>
      </c>
      <c r="L324" s="3">
        <v>243821</v>
      </c>
      <c r="M324" s="1">
        <v>10.32929895292038</v>
      </c>
      <c r="N324" s="4">
        <v>50010.410857036622</v>
      </c>
    </row>
    <row r="325" spans="1:14" x14ac:dyDescent="0.3">
      <c r="A325" s="7">
        <f t="shared" si="4"/>
        <v>319</v>
      </c>
      <c r="B325" s="8" t="s">
        <v>1210</v>
      </c>
      <c r="C325" s="9" t="s">
        <v>720</v>
      </c>
      <c r="D325" s="9" t="s">
        <v>721</v>
      </c>
      <c r="E325" s="9" t="s">
        <v>722</v>
      </c>
      <c r="F325" s="9" t="s">
        <v>113</v>
      </c>
      <c r="G325" s="10" t="s">
        <v>1210</v>
      </c>
      <c r="H325" s="10" t="s">
        <v>1210</v>
      </c>
      <c r="I325" s="10" t="s">
        <v>1210</v>
      </c>
      <c r="J325" s="11"/>
      <c r="K325" s="11">
        <v>266664.177185198</v>
      </c>
      <c r="L325" s="11">
        <v>254340.16899999999</v>
      </c>
      <c r="M325" s="12">
        <v>4.8454824236583764</v>
      </c>
      <c r="N325" s="13"/>
    </row>
    <row r="326" spans="1:14" x14ac:dyDescent="0.3">
      <c r="A326" s="2">
        <f t="shared" si="4"/>
        <v>320</v>
      </c>
      <c r="B326" s="2">
        <v>169248</v>
      </c>
      <c r="C326" t="s">
        <v>718</v>
      </c>
      <c r="D326" t="s">
        <v>719</v>
      </c>
      <c r="E326" t="s">
        <v>46</v>
      </c>
      <c r="F326" t="s">
        <v>22</v>
      </c>
      <c r="G326" t="s">
        <v>23</v>
      </c>
      <c r="H326" t="s">
        <v>24</v>
      </c>
      <c r="I326" t="s">
        <v>12</v>
      </c>
      <c r="J326" s="3">
        <v>14423</v>
      </c>
      <c r="K326" s="3">
        <v>265356.84000000003</v>
      </c>
      <c r="L326" s="3">
        <v>244760.63200000001</v>
      </c>
      <c r="M326" s="1">
        <v>8.4148369089028989</v>
      </c>
      <c r="N326" s="4">
        <v>18398.172363585938</v>
      </c>
    </row>
    <row r="327" spans="1:14" x14ac:dyDescent="0.3">
      <c r="A327" s="2">
        <f t="shared" ref="A327:A390" si="5">RANK(K327,K$7:K$675,0)</f>
        <v>321</v>
      </c>
      <c r="B327" s="2">
        <v>140553</v>
      </c>
      <c r="C327" t="s">
        <v>717</v>
      </c>
      <c r="D327" t="s">
        <v>218</v>
      </c>
      <c r="E327" t="s">
        <v>129</v>
      </c>
      <c r="F327" t="s">
        <v>5</v>
      </c>
      <c r="G327" t="s">
        <v>1203</v>
      </c>
      <c r="H327" t="s">
        <v>6</v>
      </c>
      <c r="I327" t="s">
        <v>7</v>
      </c>
      <c r="J327" s="3">
        <v>2517</v>
      </c>
      <c r="K327" s="3">
        <v>263079.95400000003</v>
      </c>
      <c r="L327" s="3">
        <v>254125.27</v>
      </c>
      <c r="M327" s="1">
        <v>3.5237282777899259</v>
      </c>
      <c r="N327" s="4">
        <v>104521.23718712754</v>
      </c>
    </row>
    <row r="328" spans="1:14" x14ac:dyDescent="0.3">
      <c r="A328" s="2">
        <f t="shared" si="5"/>
        <v>322</v>
      </c>
      <c r="B328" s="2">
        <v>228149</v>
      </c>
      <c r="C328" t="s">
        <v>716</v>
      </c>
      <c r="D328" t="s">
        <v>613</v>
      </c>
      <c r="E328" t="s">
        <v>38</v>
      </c>
      <c r="F328" t="s">
        <v>5</v>
      </c>
      <c r="G328" t="s">
        <v>1203</v>
      </c>
      <c r="H328" t="s">
        <v>11</v>
      </c>
      <c r="I328" t="s">
        <v>12</v>
      </c>
      <c r="J328" s="3">
        <v>2920</v>
      </c>
      <c r="K328" s="3">
        <v>263027.96275999997</v>
      </c>
      <c r="L328" s="3">
        <v>235365.56759999998</v>
      </c>
      <c r="M328" s="1">
        <v>11.752949015470177</v>
      </c>
      <c r="N328" s="4">
        <v>90078.069438356164</v>
      </c>
    </row>
    <row r="329" spans="1:14" x14ac:dyDescent="0.3">
      <c r="A329" s="2">
        <f t="shared" si="5"/>
        <v>323</v>
      </c>
      <c r="B329" s="2">
        <v>194310</v>
      </c>
      <c r="C329" t="s">
        <v>715</v>
      </c>
      <c r="D329" t="s">
        <v>354</v>
      </c>
      <c r="E329" t="s">
        <v>51</v>
      </c>
      <c r="F329" t="s">
        <v>5</v>
      </c>
      <c r="G329" t="s">
        <v>1203</v>
      </c>
      <c r="H329" t="s">
        <v>24</v>
      </c>
      <c r="I329" t="s">
        <v>12</v>
      </c>
      <c r="J329" s="3">
        <v>12225</v>
      </c>
      <c r="K329" s="3">
        <v>262098.16399999999</v>
      </c>
      <c r="L329" s="3">
        <v>232404.37599999999</v>
      </c>
      <c r="M329" s="1">
        <v>12.776776630057949</v>
      </c>
      <c r="N329" s="4">
        <v>21439.522617586914</v>
      </c>
    </row>
    <row r="330" spans="1:14" x14ac:dyDescent="0.3">
      <c r="A330" s="2">
        <f t="shared" si="5"/>
        <v>324</v>
      </c>
      <c r="B330" s="2">
        <v>219356</v>
      </c>
      <c r="C330" t="s">
        <v>712</v>
      </c>
      <c r="D330" t="s">
        <v>713</v>
      </c>
      <c r="E330" t="s">
        <v>714</v>
      </c>
      <c r="F330" t="s">
        <v>16</v>
      </c>
      <c r="G330" t="s">
        <v>23</v>
      </c>
      <c r="H330" t="s">
        <v>24</v>
      </c>
      <c r="I330" t="s">
        <v>12</v>
      </c>
      <c r="J330" s="3">
        <v>10446</v>
      </c>
      <c r="K330" s="3">
        <v>260669.04</v>
      </c>
      <c r="L330" s="3">
        <v>232367.63099999999</v>
      </c>
      <c r="M330" s="1">
        <v>12.179583222587487</v>
      </c>
      <c r="N330" s="4">
        <v>24953.957495692131</v>
      </c>
    </row>
    <row r="331" spans="1:14" x14ac:dyDescent="0.3">
      <c r="A331" s="2">
        <f t="shared" si="5"/>
        <v>325</v>
      </c>
      <c r="B331" s="2">
        <v>102094</v>
      </c>
      <c r="C331" t="s">
        <v>710</v>
      </c>
      <c r="D331" t="s">
        <v>711</v>
      </c>
      <c r="E331" t="s">
        <v>97</v>
      </c>
      <c r="F331" t="s">
        <v>22</v>
      </c>
      <c r="G331" t="s">
        <v>23</v>
      </c>
      <c r="H331" t="s">
        <v>24</v>
      </c>
      <c r="I331" t="s">
        <v>12</v>
      </c>
      <c r="J331" s="3">
        <v>12157</v>
      </c>
      <c r="K331" s="3">
        <v>257905</v>
      </c>
      <c r="L331" s="3">
        <v>237342.44099999999</v>
      </c>
      <c r="M331" s="1">
        <v>8.6636671104263225</v>
      </c>
      <c r="N331" s="4">
        <v>21214.526610183435</v>
      </c>
    </row>
    <row r="332" spans="1:14" x14ac:dyDescent="0.3">
      <c r="A332" s="2">
        <f t="shared" si="5"/>
        <v>326</v>
      </c>
      <c r="B332" s="2">
        <v>139940</v>
      </c>
      <c r="C332" t="s">
        <v>709</v>
      </c>
      <c r="D332" t="s">
        <v>218</v>
      </c>
      <c r="E332" t="s">
        <v>129</v>
      </c>
      <c r="F332" t="s">
        <v>16</v>
      </c>
      <c r="G332" t="s">
        <v>23</v>
      </c>
      <c r="H332" t="s">
        <v>24</v>
      </c>
      <c r="I332" t="s">
        <v>12</v>
      </c>
      <c r="J332" s="3">
        <v>42873</v>
      </c>
      <c r="K332" s="3">
        <v>256542.20199999999</v>
      </c>
      <c r="L332" s="3">
        <v>227449.329</v>
      </c>
      <c r="M332" s="1">
        <v>12.790924962456144</v>
      </c>
      <c r="N332" s="4">
        <v>5983.7707181676114</v>
      </c>
    </row>
    <row r="333" spans="1:14" x14ac:dyDescent="0.3">
      <c r="A333" s="2">
        <f t="shared" si="5"/>
        <v>327</v>
      </c>
      <c r="B333" s="2">
        <v>110556</v>
      </c>
      <c r="C333" t="s">
        <v>707</v>
      </c>
      <c r="D333" t="s">
        <v>708</v>
      </c>
      <c r="E333" t="s">
        <v>32</v>
      </c>
      <c r="F333" t="s">
        <v>142</v>
      </c>
      <c r="G333" t="s">
        <v>23</v>
      </c>
      <c r="H333" t="s">
        <v>24</v>
      </c>
      <c r="I333" t="s">
        <v>12</v>
      </c>
      <c r="J333" s="3">
        <v>21818</v>
      </c>
      <c r="K333" s="3">
        <v>254836.98300000001</v>
      </c>
      <c r="L333" s="3">
        <v>229054.30799999999</v>
      </c>
      <c r="M333" s="1">
        <v>11.256140617970827</v>
      </c>
      <c r="N333" s="4">
        <v>11680.125721881015</v>
      </c>
    </row>
    <row r="334" spans="1:14" x14ac:dyDescent="0.3">
      <c r="A334" s="2">
        <f t="shared" si="5"/>
        <v>328</v>
      </c>
      <c r="B334" s="2">
        <v>132903</v>
      </c>
      <c r="C334" t="s">
        <v>705</v>
      </c>
      <c r="D334" t="s">
        <v>706</v>
      </c>
      <c r="E334" t="s">
        <v>210</v>
      </c>
      <c r="F334" t="s">
        <v>22</v>
      </c>
      <c r="G334" t="s">
        <v>23</v>
      </c>
      <c r="H334" t="s">
        <v>24</v>
      </c>
      <c r="I334" t="s">
        <v>12</v>
      </c>
      <c r="J334" s="3">
        <v>46570</v>
      </c>
      <c r="K334" s="3">
        <v>254508.42499999999</v>
      </c>
      <c r="L334" s="3">
        <v>228703.47500000001</v>
      </c>
      <c r="M334" s="1">
        <v>11.283147315535979</v>
      </c>
      <c r="N334" s="4">
        <v>5465.0724715482074</v>
      </c>
    </row>
    <row r="335" spans="1:14" x14ac:dyDescent="0.3">
      <c r="A335" s="2">
        <f t="shared" si="5"/>
        <v>329</v>
      </c>
      <c r="B335" s="2">
        <v>121691</v>
      </c>
      <c r="C335" t="s">
        <v>703</v>
      </c>
      <c r="D335" t="s">
        <v>704</v>
      </c>
      <c r="E335" t="s">
        <v>32</v>
      </c>
      <c r="F335" t="s">
        <v>5</v>
      </c>
      <c r="G335" t="s">
        <v>1203</v>
      </c>
      <c r="H335" t="s">
        <v>11</v>
      </c>
      <c r="I335" t="s">
        <v>12</v>
      </c>
      <c r="J335" s="3">
        <v>3036</v>
      </c>
      <c r="K335" s="3">
        <v>253550.20300000001</v>
      </c>
      <c r="L335" s="3">
        <v>236764.51</v>
      </c>
      <c r="M335" s="1">
        <v>7.0896153312842367</v>
      </c>
      <c r="N335" s="4">
        <v>83514.559617918319</v>
      </c>
    </row>
    <row r="336" spans="1:14" x14ac:dyDescent="0.3">
      <c r="A336" s="2">
        <f t="shared" si="5"/>
        <v>330</v>
      </c>
      <c r="B336" s="2">
        <v>157951</v>
      </c>
      <c r="C336" t="s">
        <v>702</v>
      </c>
      <c r="D336" t="s">
        <v>690</v>
      </c>
      <c r="E336" t="s">
        <v>156</v>
      </c>
      <c r="F336" t="s">
        <v>16</v>
      </c>
      <c r="G336" t="s">
        <v>23</v>
      </c>
      <c r="H336" t="s">
        <v>24</v>
      </c>
      <c r="I336" t="s">
        <v>12</v>
      </c>
      <c r="J336" s="3">
        <v>13637</v>
      </c>
      <c r="K336" s="3">
        <v>252675.29465999999</v>
      </c>
      <c r="L336" s="3">
        <v>231678.01800000001</v>
      </c>
      <c r="M336" s="1">
        <v>9.0631285787329201</v>
      </c>
      <c r="N336" s="4">
        <v>18528.656937742904</v>
      </c>
    </row>
    <row r="337" spans="1:14" x14ac:dyDescent="0.3">
      <c r="A337" s="2">
        <f t="shared" si="5"/>
        <v>331</v>
      </c>
      <c r="B337" s="2">
        <v>168005</v>
      </c>
      <c r="C337" t="s">
        <v>701</v>
      </c>
      <c r="D337" t="s">
        <v>578</v>
      </c>
      <c r="E337" t="s">
        <v>41</v>
      </c>
      <c r="F337" t="s">
        <v>5</v>
      </c>
      <c r="G337" t="s">
        <v>1203</v>
      </c>
      <c r="H337" t="s">
        <v>24</v>
      </c>
      <c r="I337" t="s">
        <v>12</v>
      </c>
      <c r="J337" s="3">
        <v>6474</v>
      </c>
      <c r="K337" s="3">
        <v>252033.63200000001</v>
      </c>
      <c r="L337" s="3">
        <v>249936.63</v>
      </c>
      <c r="M337" s="1">
        <v>0.83901347313517038</v>
      </c>
      <c r="N337" s="4">
        <v>38930.12542477603</v>
      </c>
    </row>
    <row r="338" spans="1:14" x14ac:dyDescent="0.3">
      <c r="A338" s="2">
        <f t="shared" si="5"/>
        <v>332</v>
      </c>
      <c r="B338" s="2">
        <v>167783</v>
      </c>
      <c r="C338" t="s">
        <v>700</v>
      </c>
      <c r="D338" t="s">
        <v>578</v>
      </c>
      <c r="E338" t="s">
        <v>41</v>
      </c>
      <c r="F338" t="s">
        <v>5</v>
      </c>
      <c r="G338" t="s">
        <v>1203</v>
      </c>
      <c r="H338" t="s">
        <v>24</v>
      </c>
      <c r="I338" t="s">
        <v>12</v>
      </c>
      <c r="J338" s="3">
        <v>5103</v>
      </c>
      <c r="K338" s="3">
        <v>249717.304</v>
      </c>
      <c r="L338" s="3">
        <v>225575.769</v>
      </c>
      <c r="M338" s="1">
        <v>10.702184506350946</v>
      </c>
      <c r="N338" s="4">
        <v>48935.391730354691</v>
      </c>
    </row>
    <row r="339" spans="1:14" x14ac:dyDescent="0.3">
      <c r="A339" s="2">
        <f t="shared" si="5"/>
        <v>333</v>
      </c>
      <c r="B339" s="2">
        <v>217484</v>
      </c>
      <c r="C339" t="s">
        <v>698</v>
      </c>
      <c r="D339" t="s">
        <v>699</v>
      </c>
      <c r="E339" t="s">
        <v>388</v>
      </c>
      <c r="F339" t="s">
        <v>16</v>
      </c>
      <c r="G339" t="s">
        <v>23</v>
      </c>
      <c r="H339" t="s">
        <v>24</v>
      </c>
      <c r="I339" t="s">
        <v>12</v>
      </c>
      <c r="K339" s="3">
        <v>249034.73</v>
      </c>
      <c r="L339" s="3">
        <v>221632.182</v>
      </c>
      <c r="M339" s="1">
        <v>12.363975192014308</v>
      </c>
    </row>
    <row r="340" spans="1:14" x14ac:dyDescent="0.3">
      <c r="A340" s="2">
        <f t="shared" si="5"/>
        <v>334</v>
      </c>
      <c r="B340" s="2">
        <v>232256</v>
      </c>
      <c r="C340" t="s">
        <v>696</v>
      </c>
      <c r="D340" t="s">
        <v>697</v>
      </c>
      <c r="E340" t="s">
        <v>35</v>
      </c>
      <c r="F340" t="s">
        <v>5</v>
      </c>
      <c r="G340" t="s">
        <v>1203</v>
      </c>
      <c r="H340" t="s">
        <v>6</v>
      </c>
      <c r="I340" t="s">
        <v>12</v>
      </c>
      <c r="J340" s="3">
        <v>874</v>
      </c>
      <c r="K340" s="3">
        <v>245432.14199999999</v>
      </c>
      <c r="L340" s="3">
        <v>236888.32800000001</v>
      </c>
      <c r="M340" s="1">
        <v>3.6066842432186026</v>
      </c>
      <c r="N340" s="4">
        <v>280814.80778032035</v>
      </c>
    </row>
    <row r="341" spans="1:14" x14ac:dyDescent="0.3">
      <c r="A341" s="2">
        <f t="shared" si="5"/>
        <v>335</v>
      </c>
      <c r="B341" s="2">
        <v>159656</v>
      </c>
      <c r="C341" t="s">
        <v>694</v>
      </c>
      <c r="D341" t="s">
        <v>695</v>
      </c>
      <c r="E341" t="s">
        <v>674</v>
      </c>
      <c r="F341" t="s">
        <v>5</v>
      </c>
      <c r="G341" t="s">
        <v>1203</v>
      </c>
      <c r="H341" t="s">
        <v>24</v>
      </c>
      <c r="I341" t="s">
        <v>12</v>
      </c>
      <c r="J341" s="3">
        <v>4159</v>
      </c>
      <c r="K341" s="3">
        <v>244426.16</v>
      </c>
      <c r="L341" s="3">
        <v>229178.845</v>
      </c>
      <c r="M341" s="1">
        <v>6.6530202645885579</v>
      </c>
      <c r="N341" s="4">
        <v>58770.415965376291</v>
      </c>
    </row>
    <row r="342" spans="1:14" x14ac:dyDescent="0.3">
      <c r="A342" s="2">
        <f t="shared" si="5"/>
        <v>336</v>
      </c>
      <c r="B342" s="2">
        <v>138600</v>
      </c>
      <c r="C342" t="s">
        <v>692</v>
      </c>
      <c r="D342" t="s">
        <v>693</v>
      </c>
      <c r="E342" t="s">
        <v>129</v>
      </c>
      <c r="F342" t="s">
        <v>5</v>
      </c>
      <c r="G342" t="s">
        <v>1203</v>
      </c>
      <c r="H342" t="s">
        <v>6</v>
      </c>
      <c r="I342" t="s">
        <v>12</v>
      </c>
      <c r="J342" s="3">
        <v>1068</v>
      </c>
      <c r="K342" s="3">
        <v>239203.49900000001</v>
      </c>
      <c r="L342" s="3">
        <v>227301.02799999999</v>
      </c>
      <c r="M342" s="1">
        <v>5.2364351823345032</v>
      </c>
      <c r="N342" s="4">
        <v>223973.313670412</v>
      </c>
    </row>
    <row r="343" spans="1:14" x14ac:dyDescent="0.3">
      <c r="A343" s="2">
        <f t="shared" si="5"/>
        <v>337</v>
      </c>
      <c r="B343" s="2">
        <v>177092</v>
      </c>
      <c r="C343" t="s">
        <v>691</v>
      </c>
      <c r="D343" t="s">
        <v>292</v>
      </c>
      <c r="E343" t="s">
        <v>172</v>
      </c>
      <c r="F343" t="s">
        <v>5</v>
      </c>
      <c r="G343" t="s">
        <v>1203</v>
      </c>
      <c r="H343" t="s">
        <v>17</v>
      </c>
      <c r="I343" t="s">
        <v>12</v>
      </c>
      <c r="J343" s="3">
        <v>352</v>
      </c>
      <c r="K343" s="3">
        <v>234836.57500000001</v>
      </c>
      <c r="L343" s="3">
        <v>206174.47500000001</v>
      </c>
      <c r="M343" s="1">
        <v>13.901866368278615</v>
      </c>
      <c r="N343" s="4">
        <v>667149.36079545459</v>
      </c>
    </row>
    <row r="344" spans="1:14" x14ac:dyDescent="0.3">
      <c r="A344" s="2">
        <f t="shared" si="5"/>
        <v>338</v>
      </c>
      <c r="B344" s="2">
        <v>201441</v>
      </c>
      <c r="C344" t="s">
        <v>689</v>
      </c>
      <c r="D344" t="s">
        <v>690</v>
      </c>
      <c r="E344" t="s">
        <v>169</v>
      </c>
      <c r="F344" t="s">
        <v>16</v>
      </c>
      <c r="G344" t="s">
        <v>23</v>
      </c>
      <c r="H344" t="s">
        <v>24</v>
      </c>
      <c r="I344" t="s">
        <v>12</v>
      </c>
      <c r="J344" s="3">
        <v>15935</v>
      </c>
      <c r="K344" s="3">
        <v>233288.75</v>
      </c>
      <c r="L344" s="3">
        <v>209504.94</v>
      </c>
      <c r="M344" s="1">
        <v>11.352386249221617</v>
      </c>
      <c r="N344" s="4">
        <v>14640.021964229683</v>
      </c>
    </row>
    <row r="345" spans="1:14" x14ac:dyDescent="0.3">
      <c r="A345" s="2">
        <f t="shared" si="5"/>
        <v>339</v>
      </c>
      <c r="B345" s="2">
        <v>217165</v>
      </c>
      <c r="C345" t="s">
        <v>687</v>
      </c>
      <c r="D345" t="s">
        <v>688</v>
      </c>
      <c r="E345" t="s">
        <v>388</v>
      </c>
      <c r="F345" t="s">
        <v>5</v>
      </c>
      <c r="G345" t="s">
        <v>1203</v>
      </c>
      <c r="H345" t="s">
        <v>11</v>
      </c>
      <c r="I345" t="s">
        <v>12</v>
      </c>
      <c r="J345" s="3">
        <v>3513</v>
      </c>
      <c r="K345" s="3">
        <v>232598</v>
      </c>
      <c r="L345" s="3">
        <v>215306</v>
      </c>
      <c r="M345" s="1">
        <v>8.0313600178350821</v>
      </c>
      <c r="N345" s="4">
        <v>66210.646171363507</v>
      </c>
    </row>
    <row r="346" spans="1:14" x14ac:dyDescent="0.3">
      <c r="A346" s="2">
        <f t="shared" si="5"/>
        <v>340</v>
      </c>
      <c r="B346" s="2">
        <v>191931</v>
      </c>
      <c r="C346" t="s">
        <v>685</v>
      </c>
      <c r="D346" t="s">
        <v>686</v>
      </c>
      <c r="E346" t="s">
        <v>51</v>
      </c>
      <c r="F346" t="s">
        <v>5</v>
      </c>
      <c r="G346" t="s">
        <v>1203</v>
      </c>
      <c r="H346" t="s">
        <v>11</v>
      </c>
      <c r="I346" t="s">
        <v>12</v>
      </c>
      <c r="J346" s="3">
        <v>3538</v>
      </c>
      <c r="K346" s="3">
        <v>230907</v>
      </c>
      <c r="L346" s="3">
        <v>207953</v>
      </c>
      <c r="M346" s="1">
        <v>11.038071102604915</v>
      </c>
      <c r="N346" s="4">
        <v>65264.838892029395</v>
      </c>
    </row>
    <row r="347" spans="1:14" x14ac:dyDescent="0.3">
      <c r="A347" s="2">
        <f t="shared" si="5"/>
        <v>341</v>
      </c>
      <c r="B347" s="2">
        <v>110608</v>
      </c>
      <c r="C347" t="s">
        <v>683</v>
      </c>
      <c r="D347" t="s">
        <v>684</v>
      </c>
      <c r="E347" t="s">
        <v>32</v>
      </c>
      <c r="F347" t="s">
        <v>16</v>
      </c>
      <c r="G347" t="s">
        <v>23</v>
      </c>
      <c r="H347" t="s">
        <v>11</v>
      </c>
      <c r="I347" t="s">
        <v>12</v>
      </c>
      <c r="J347" s="3">
        <v>30277</v>
      </c>
      <c r="K347" s="54">
        <v>229623.978</v>
      </c>
      <c r="L347" s="3">
        <v>205194.321</v>
      </c>
      <c r="M347" s="1">
        <v>11.905620428939649</v>
      </c>
      <c r="N347" s="4">
        <v>7584.1060210721007</v>
      </c>
    </row>
    <row r="348" spans="1:14" x14ac:dyDescent="0.3">
      <c r="A348" s="2">
        <f t="shared" si="5"/>
        <v>342</v>
      </c>
      <c r="B348" s="2">
        <v>145813</v>
      </c>
      <c r="C348" t="s">
        <v>681</v>
      </c>
      <c r="D348" t="s">
        <v>682</v>
      </c>
      <c r="E348" t="s">
        <v>15</v>
      </c>
      <c r="F348" t="s">
        <v>22</v>
      </c>
      <c r="G348" t="s">
        <v>23</v>
      </c>
      <c r="H348" t="s">
        <v>24</v>
      </c>
      <c r="I348" t="s">
        <v>12</v>
      </c>
      <c r="J348" s="3">
        <v>20989</v>
      </c>
      <c r="K348" s="3">
        <v>224782.15925999999</v>
      </c>
      <c r="L348" s="3">
        <v>204609.64799999999</v>
      </c>
      <c r="M348" s="1">
        <v>9.859022512955983</v>
      </c>
      <c r="N348" s="4">
        <v>10709.522095383296</v>
      </c>
    </row>
    <row r="349" spans="1:14" x14ac:dyDescent="0.3">
      <c r="A349" s="2">
        <f t="shared" si="5"/>
        <v>343</v>
      </c>
      <c r="B349" s="2">
        <v>196079</v>
      </c>
      <c r="C349" t="s">
        <v>679</v>
      </c>
      <c r="D349" t="s">
        <v>680</v>
      </c>
      <c r="E349" t="s">
        <v>51</v>
      </c>
      <c r="F349" t="s">
        <v>16</v>
      </c>
      <c r="G349" t="s">
        <v>23</v>
      </c>
      <c r="H349" t="s">
        <v>24</v>
      </c>
      <c r="I349" t="s">
        <v>12</v>
      </c>
      <c r="J349" s="3">
        <v>17219</v>
      </c>
      <c r="K349" s="3">
        <v>223456.78</v>
      </c>
      <c r="L349" s="3">
        <v>182735.96299999999</v>
      </c>
      <c r="M349" s="1">
        <v>22.283964432332347</v>
      </c>
      <c r="N349" s="4">
        <v>12977.337824496197</v>
      </c>
    </row>
    <row r="350" spans="1:14" x14ac:dyDescent="0.3">
      <c r="A350" s="2">
        <f t="shared" si="5"/>
        <v>344</v>
      </c>
      <c r="B350" s="2">
        <v>216278</v>
      </c>
      <c r="C350" t="s">
        <v>677</v>
      </c>
      <c r="D350" t="s">
        <v>678</v>
      </c>
      <c r="E350" t="s">
        <v>21</v>
      </c>
      <c r="F350" t="s">
        <v>5</v>
      </c>
      <c r="G350" t="s">
        <v>1203</v>
      </c>
      <c r="H350" t="s">
        <v>6</v>
      </c>
      <c r="I350" t="s">
        <v>12</v>
      </c>
      <c r="J350" s="3">
        <v>2105</v>
      </c>
      <c r="K350" s="3">
        <v>223210.76300000001</v>
      </c>
      <c r="L350" s="3">
        <v>202274.52499999999</v>
      </c>
      <c r="M350" s="1">
        <v>10.350407694691164</v>
      </c>
      <c r="N350" s="4">
        <v>106038.36722090261</v>
      </c>
    </row>
    <row r="351" spans="1:14" x14ac:dyDescent="0.3">
      <c r="A351" s="2">
        <f t="shared" si="5"/>
        <v>345</v>
      </c>
      <c r="B351" s="2">
        <v>143084</v>
      </c>
      <c r="C351" t="s">
        <v>675</v>
      </c>
      <c r="D351" t="s">
        <v>676</v>
      </c>
      <c r="E351" t="s">
        <v>15</v>
      </c>
      <c r="F351" t="s">
        <v>5</v>
      </c>
      <c r="G351" t="s">
        <v>1203</v>
      </c>
      <c r="H351" t="s">
        <v>6</v>
      </c>
      <c r="I351" t="s">
        <v>12</v>
      </c>
      <c r="J351" s="3">
        <v>2469</v>
      </c>
      <c r="K351" s="3">
        <v>222938.769</v>
      </c>
      <c r="L351" s="3">
        <v>203163.78200000001</v>
      </c>
      <c r="M351" s="1">
        <v>9.7335198258910136</v>
      </c>
      <c r="N351" s="4">
        <v>90295.167679222359</v>
      </c>
    </row>
    <row r="352" spans="1:14" x14ac:dyDescent="0.3">
      <c r="A352" s="2">
        <f t="shared" si="5"/>
        <v>346</v>
      </c>
      <c r="B352" s="2">
        <v>160658</v>
      </c>
      <c r="C352" t="s">
        <v>672</v>
      </c>
      <c r="D352" t="s">
        <v>673</v>
      </c>
      <c r="E352" t="s">
        <v>674</v>
      </c>
      <c r="F352" t="s">
        <v>16</v>
      </c>
      <c r="G352" t="s">
        <v>23</v>
      </c>
      <c r="H352" t="s">
        <v>24</v>
      </c>
      <c r="I352" t="s">
        <v>12</v>
      </c>
      <c r="J352" s="3">
        <v>15345</v>
      </c>
      <c r="K352" s="3">
        <v>222600</v>
      </c>
      <c r="L352" s="3">
        <v>204100</v>
      </c>
      <c r="M352" s="1">
        <v>9.0641842234198933</v>
      </c>
      <c r="N352" s="4">
        <v>14506.353861192571</v>
      </c>
    </row>
    <row r="353" spans="1:14" x14ac:dyDescent="0.3">
      <c r="A353" s="2">
        <f t="shared" si="5"/>
        <v>347</v>
      </c>
      <c r="B353" s="2">
        <v>191630</v>
      </c>
      <c r="C353" t="s">
        <v>670</v>
      </c>
      <c r="D353" t="s">
        <v>671</v>
      </c>
      <c r="E353" t="s">
        <v>51</v>
      </c>
      <c r="F353" t="s">
        <v>5</v>
      </c>
      <c r="G353" t="s">
        <v>1203</v>
      </c>
      <c r="H353" t="s">
        <v>6</v>
      </c>
      <c r="I353" t="s">
        <v>12</v>
      </c>
      <c r="J353" s="3">
        <v>1618</v>
      </c>
      <c r="K353" s="3">
        <v>222290.508</v>
      </c>
      <c r="L353" s="3">
        <v>220649.91500000001</v>
      </c>
      <c r="M353" s="1">
        <v>0.74352759211350705</v>
      </c>
      <c r="N353" s="4">
        <v>137385.97527812113</v>
      </c>
    </row>
    <row r="354" spans="1:14" x14ac:dyDescent="0.3">
      <c r="A354" s="2">
        <f t="shared" si="5"/>
        <v>348</v>
      </c>
      <c r="B354" s="2">
        <v>232186</v>
      </c>
      <c r="C354" t="s">
        <v>668</v>
      </c>
      <c r="D354" t="s">
        <v>669</v>
      </c>
      <c r="E354" t="s">
        <v>35</v>
      </c>
      <c r="F354" t="s">
        <v>16</v>
      </c>
      <c r="G354" t="s">
        <v>23</v>
      </c>
      <c r="H354" t="s">
        <v>24</v>
      </c>
      <c r="I354" t="s">
        <v>12</v>
      </c>
      <c r="K354" s="3">
        <v>222167.739</v>
      </c>
      <c r="L354" s="3">
        <v>179361.61600000001</v>
      </c>
      <c r="M354" s="1">
        <v>23.865821436399191</v>
      </c>
    </row>
    <row r="355" spans="1:14" x14ac:dyDescent="0.3">
      <c r="A355" s="2">
        <f t="shared" si="5"/>
        <v>349</v>
      </c>
      <c r="B355" s="2">
        <v>105330</v>
      </c>
      <c r="C355" t="s">
        <v>666</v>
      </c>
      <c r="D355" t="s">
        <v>667</v>
      </c>
      <c r="E355" t="s">
        <v>77</v>
      </c>
      <c r="F355" t="s">
        <v>16</v>
      </c>
      <c r="G355" t="s">
        <v>23</v>
      </c>
      <c r="H355" t="s">
        <v>24</v>
      </c>
      <c r="I355" t="s">
        <v>12</v>
      </c>
      <c r="J355" s="3">
        <v>28268</v>
      </c>
      <c r="K355" s="3">
        <v>218834.247</v>
      </c>
      <c r="L355" s="3">
        <v>198204.486</v>
      </c>
      <c r="M355" s="1">
        <v>10.408321938788005</v>
      </c>
      <c r="N355" s="4">
        <v>7741.4124451676807</v>
      </c>
    </row>
    <row r="356" spans="1:14" x14ac:dyDescent="0.3">
      <c r="A356" s="2">
        <f t="shared" si="5"/>
        <v>350</v>
      </c>
      <c r="B356" s="2">
        <v>230782</v>
      </c>
      <c r="C356" t="s">
        <v>664</v>
      </c>
      <c r="D356" t="s">
        <v>665</v>
      </c>
      <c r="E356" t="s">
        <v>10</v>
      </c>
      <c r="F356" t="s">
        <v>22</v>
      </c>
      <c r="G356" t="s">
        <v>23</v>
      </c>
      <c r="H356" t="s">
        <v>11</v>
      </c>
      <c r="I356" t="s">
        <v>12</v>
      </c>
      <c r="J356" s="3">
        <v>13318</v>
      </c>
      <c r="K356" s="3">
        <v>217850.31700000001</v>
      </c>
      <c r="L356" s="3">
        <v>199393.37400000001</v>
      </c>
      <c r="M356" s="1">
        <v>9.2565478128676446</v>
      </c>
      <c r="N356" s="4">
        <v>16357.58499774741</v>
      </c>
    </row>
    <row r="357" spans="1:14" x14ac:dyDescent="0.3">
      <c r="A357" s="2">
        <f t="shared" si="5"/>
        <v>351</v>
      </c>
      <c r="B357" s="2">
        <v>107044</v>
      </c>
      <c r="C357" t="s">
        <v>662</v>
      </c>
      <c r="D357" t="s">
        <v>663</v>
      </c>
      <c r="E357" t="s">
        <v>105</v>
      </c>
      <c r="F357" t="s">
        <v>5</v>
      </c>
      <c r="G357" t="s">
        <v>1203</v>
      </c>
      <c r="H357" t="s">
        <v>24</v>
      </c>
      <c r="I357" t="s">
        <v>12</v>
      </c>
      <c r="J357" s="3">
        <v>3976</v>
      </c>
      <c r="K357" s="3">
        <v>216988.361</v>
      </c>
      <c r="L357" s="3">
        <v>211661.204</v>
      </c>
      <c r="M357" s="1">
        <v>2.5168320406983984</v>
      </c>
      <c r="N357" s="4">
        <v>54574.537474849094</v>
      </c>
    </row>
    <row r="358" spans="1:14" x14ac:dyDescent="0.3">
      <c r="A358" s="2">
        <f t="shared" si="5"/>
        <v>352</v>
      </c>
      <c r="B358" s="2">
        <v>135717</v>
      </c>
      <c r="C358" t="s">
        <v>660</v>
      </c>
      <c r="D358" t="s">
        <v>661</v>
      </c>
      <c r="E358" t="s">
        <v>210</v>
      </c>
      <c r="F358" t="s">
        <v>16</v>
      </c>
      <c r="G358" t="s">
        <v>23</v>
      </c>
      <c r="H358" t="s">
        <v>18</v>
      </c>
      <c r="I358" t="s">
        <v>12</v>
      </c>
      <c r="J358" s="3">
        <v>49000</v>
      </c>
      <c r="K358" s="3">
        <v>216870.25399999999</v>
      </c>
      <c r="L358" s="3">
        <v>193126.674</v>
      </c>
      <c r="M358" s="1">
        <v>12.294303789439256</v>
      </c>
      <c r="N358" s="4">
        <v>4425.923551020408</v>
      </c>
    </row>
    <row r="359" spans="1:14" x14ac:dyDescent="0.3">
      <c r="A359" s="2">
        <f t="shared" si="5"/>
        <v>353</v>
      </c>
      <c r="B359" s="2">
        <v>233295</v>
      </c>
      <c r="C359" t="s">
        <v>658</v>
      </c>
      <c r="D359" t="s">
        <v>659</v>
      </c>
      <c r="E359" t="s">
        <v>35</v>
      </c>
      <c r="F359" t="s">
        <v>5</v>
      </c>
      <c r="G359" t="s">
        <v>1203</v>
      </c>
      <c r="H359" t="s">
        <v>6</v>
      </c>
      <c r="I359" t="s">
        <v>12</v>
      </c>
      <c r="J359" s="3">
        <v>1468</v>
      </c>
      <c r="K359" s="3">
        <v>215744.37899999999</v>
      </c>
      <c r="L359" s="3">
        <v>208679.443</v>
      </c>
      <c r="M359" s="1">
        <v>3.3855447850701803</v>
      </c>
      <c r="N359" s="4">
        <v>146964.83583106266</v>
      </c>
    </row>
    <row r="360" spans="1:14" x14ac:dyDescent="0.3">
      <c r="A360" s="2">
        <f t="shared" si="5"/>
        <v>354</v>
      </c>
      <c r="B360" s="2">
        <v>190044</v>
      </c>
      <c r="C360" t="s">
        <v>657</v>
      </c>
      <c r="D360" t="s">
        <v>230</v>
      </c>
      <c r="E360" t="s">
        <v>51</v>
      </c>
      <c r="F360" t="s">
        <v>5</v>
      </c>
      <c r="G360" t="s">
        <v>1203</v>
      </c>
      <c r="H360" t="s">
        <v>24</v>
      </c>
      <c r="I360" t="s">
        <v>12</v>
      </c>
      <c r="J360" s="3">
        <v>3406</v>
      </c>
      <c r="K360" s="3">
        <v>213957.17199999999</v>
      </c>
      <c r="L360" s="3">
        <v>218427.21100000001</v>
      </c>
      <c r="M360" s="1">
        <v>-2.0464661795274215</v>
      </c>
      <c r="N360" s="4">
        <v>62817.725190839694</v>
      </c>
    </row>
    <row r="361" spans="1:14" x14ac:dyDescent="0.3">
      <c r="A361" s="2">
        <f t="shared" si="5"/>
        <v>355</v>
      </c>
      <c r="B361" s="5" t="s">
        <v>1210</v>
      </c>
      <c r="C361" t="s">
        <v>655</v>
      </c>
      <c r="D361" t="s">
        <v>656</v>
      </c>
      <c r="E361" t="s">
        <v>420</v>
      </c>
      <c r="F361" t="s">
        <v>5</v>
      </c>
      <c r="G361" t="s">
        <v>1210</v>
      </c>
      <c r="H361" t="s">
        <v>1210</v>
      </c>
      <c r="I361" t="s">
        <v>1210</v>
      </c>
      <c r="K361" s="3">
        <v>212654.82973</v>
      </c>
      <c r="L361" s="3">
        <v>195235.24997999999</v>
      </c>
      <c r="M361" s="1">
        <v>8.9223538022895319</v>
      </c>
    </row>
    <row r="362" spans="1:14" x14ac:dyDescent="0.3">
      <c r="A362" s="2">
        <f t="shared" si="5"/>
        <v>356</v>
      </c>
      <c r="B362" s="2">
        <v>154095</v>
      </c>
      <c r="C362" t="s">
        <v>653</v>
      </c>
      <c r="D362" t="s">
        <v>654</v>
      </c>
      <c r="E362" t="s">
        <v>65</v>
      </c>
      <c r="F362" t="s">
        <v>16</v>
      </c>
      <c r="G362" t="s">
        <v>23</v>
      </c>
      <c r="H362" t="s">
        <v>11</v>
      </c>
      <c r="I362" t="s">
        <v>12</v>
      </c>
      <c r="J362" s="3">
        <v>8325</v>
      </c>
      <c r="K362" s="3">
        <v>211374.19500000001</v>
      </c>
      <c r="L362" s="3">
        <v>187715.91500000001</v>
      </c>
      <c r="M362" s="1">
        <v>12.603236118791525</v>
      </c>
      <c r="N362" s="4">
        <v>25390.293693693693</v>
      </c>
    </row>
    <row r="363" spans="1:14" x14ac:dyDescent="0.3">
      <c r="A363" s="2">
        <f t="shared" si="5"/>
        <v>357</v>
      </c>
      <c r="B363" s="2">
        <v>237525</v>
      </c>
      <c r="C363" t="s">
        <v>650</v>
      </c>
      <c r="D363" t="s">
        <v>651</v>
      </c>
      <c r="E363" t="s">
        <v>652</v>
      </c>
      <c r="F363" t="s">
        <v>16</v>
      </c>
      <c r="G363" t="s">
        <v>23</v>
      </c>
      <c r="H363" t="s">
        <v>24</v>
      </c>
      <c r="I363" t="s">
        <v>12</v>
      </c>
      <c r="J363" s="3">
        <v>9524</v>
      </c>
      <c r="K363" s="3">
        <v>210434.16</v>
      </c>
      <c r="L363" s="3">
        <v>194929.76</v>
      </c>
      <c r="M363" s="1">
        <v>7.9538393727053274</v>
      </c>
      <c r="N363" s="4">
        <v>22095.144897102058</v>
      </c>
    </row>
    <row r="364" spans="1:14" x14ac:dyDescent="0.3">
      <c r="A364" s="2">
        <f t="shared" si="5"/>
        <v>358</v>
      </c>
      <c r="B364" s="2">
        <v>221740</v>
      </c>
      <c r="C364" t="s">
        <v>648</v>
      </c>
      <c r="D364" t="s">
        <v>649</v>
      </c>
      <c r="E364" t="s">
        <v>4</v>
      </c>
      <c r="F364" t="s">
        <v>16</v>
      </c>
      <c r="G364" t="s">
        <v>23</v>
      </c>
      <c r="H364" t="s">
        <v>24</v>
      </c>
      <c r="I364" t="s">
        <v>12</v>
      </c>
      <c r="J364" s="3">
        <v>10253</v>
      </c>
      <c r="K364" s="3">
        <v>210340.74775000001</v>
      </c>
      <c r="L364" s="3">
        <v>181688.27499999999</v>
      </c>
      <c r="M364" s="1">
        <v>15.770127571523259</v>
      </c>
      <c r="N364" s="4">
        <v>20515.044157807471</v>
      </c>
    </row>
    <row r="365" spans="1:14" x14ac:dyDescent="0.3">
      <c r="A365" s="2">
        <f t="shared" si="5"/>
        <v>359</v>
      </c>
      <c r="B365" s="2">
        <v>170082</v>
      </c>
      <c r="C365" t="s">
        <v>646</v>
      </c>
      <c r="D365" t="s">
        <v>647</v>
      </c>
      <c r="E365" t="s">
        <v>46</v>
      </c>
      <c r="F365" t="s">
        <v>22</v>
      </c>
      <c r="G365" t="s">
        <v>23</v>
      </c>
      <c r="H365" t="s">
        <v>24</v>
      </c>
      <c r="I365" t="s">
        <v>12</v>
      </c>
      <c r="J365" s="3">
        <v>19086</v>
      </c>
      <c r="K365" s="3">
        <v>208809.39499999999</v>
      </c>
      <c r="L365" s="3">
        <v>183364.114</v>
      </c>
      <c r="M365" s="1">
        <v>13.876914323595511</v>
      </c>
      <c r="N365" s="4">
        <v>10940.448234307869</v>
      </c>
    </row>
    <row r="366" spans="1:14" x14ac:dyDescent="0.3">
      <c r="A366" s="2">
        <f t="shared" si="5"/>
        <v>360</v>
      </c>
      <c r="B366" s="2">
        <v>212805</v>
      </c>
      <c r="C366" t="s">
        <v>644</v>
      </c>
      <c r="D366" t="s">
        <v>645</v>
      </c>
      <c r="E366" t="s">
        <v>21</v>
      </c>
      <c r="F366" t="s">
        <v>5</v>
      </c>
      <c r="G366" t="s">
        <v>1203</v>
      </c>
      <c r="H366" t="s">
        <v>6</v>
      </c>
      <c r="I366" t="s">
        <v>12</v>
      </c>
      <c r="J366" s="54">
        <v>2288</v>
      </c>
      <c r="K366" s="3">
        <v>208133.40100000001</v>
      </c>
      <c r="L366" s="3">
        <v>187208.38099999999</v>
      </c>
      <c r="M366" s="1">
        <v>11.177394883832685</v>
      </c>
      <c r="N366" s="55">
        <v>90967.22</v>
      </c>
    </row>
    <row r="367" spans="1:14" x14ac:dyDescent="0.3">
      <c r="A367" s="2">
        <f t="shared" si="5"/>
        <v>361</v>
      </c>
      <c r="B367" s="2">
        <v>153834</v>
      </c>
      <c r="C367" t="s">
        <v>642</v>
      </c>
      <c r="D367" t="s">
        <v>643</v>
      </c>
      <c r="E367" t="s">
        <v>65</v>
      </c>
      <c r="F367" t="s">
        <v>5</v>
      </c>
      <c r="G367" t="s">
        <v>1203</v>
      </c>
      <c r="H367" t="s">
        <v>6</v>
      </c>
      <c r="I367" t="s">
        <v>12</v>
      </c>
      <c r="J367" s="3">
        <v>1449</v>
      </c>
      <c r="K367" s="3">
        <v>205853.073</v>
      </c>
      <c r="L367" s="3">
        <v>198200.09599999999</v>
      </c>
      <c r="M367" s="1">
        <v>3.8612377866860363</v>
      </c>
      <c r="N367" s="4">
        <v>142065.61283643893</v>
      </c>
    </row>
    <row r="368" spans="1:14" x14ac:dyDescent="0.3">
      <c r="A368" s="2">
        <f t="shared" si="5"/>
        <v>362</v>
      </c>
      <c r="B368" s="2">
        <v>156222</v>
      </c>
      <c r="C368" t="s">
        <v>641</v>
      </c>
      <c r="D368" t="s">
        <v>339</v>
      </c>
      <c r="E368" t="s">
        <v>156</v>
      </c>
      <c r="F368" t="s">
        <v>5</v>
      </c>
      <c r="G368" t="s">
        <v>1203</v>
      </c>
      <c r="H368" t="s">
        <v>17</v>
      </c>
      <c r="I368" t="s">
        <v>12</v>
      </c>
      <c r="J368" s="3">
        <v>1026</v>
      </c>
      <c r="K368" s="3">
        <v>205710.53</v>
      </c>
      <c r="L368" s="3">
        <v>198365.304</v>
      </c>
      <c r="M368" s="1">
        <v>3.7028784025658035</v>
      </c>
      <c r="N368" s="4">
        <v>200497.59259259258</v>
      </c>
    </row>
    <row r="369" spans="1:14" x14ac:dyDescent="0.3">
      <c r="A369" s="2">
        <f t="shared" si="5"/>
        <v>363</v>
      </c>
      <c r="B369" s="2">
        <v>112251</v>
      </c>
      <c r="C369" t="s">
        <v>640</v>
      </c>
      <c r="D369" t="s">
        <v>237</v>
      </c>
      <c r="E369" t="s">
        <v>32</v>
      </c>
      <c r="F369" t="s">
        <v>5</v>
      </c>
      <c r="G369" t="s">
        <v>1203</v>
      </c>
      <c r="H369" t="s">
        <v>24</v>
      </c>
      <c r="I369" t="s">
        <v>12</v>
      </c>
      <c r="J369" s="3">
        <v>910</v>
      </c>
      <c r="K369" s="3">
        <v>205678.17600000001</v>
      </c>
      <c r="L369" s="3">
        <v>198027.58</v>
      </c>
      <c r="M369" s="1">
        <v>3.8633992295416628</v>
      </c>
      <c r="N369" s="4">
        <v>226019.97362637363</v>
      </c>
    </row>
    <row r="370" spans="1:14" x14ac:dyDescent="0.3">
      <c r="A370" s="2">
        <f t="shared" si="5"/>
        <v>364</v>
      </c>
      <c r="B370" s="2">
        <v>149222</v>
      </c>
      <c r="C370" t="s">
        <v>638</v>
      </c>
      <c r="D370" t="s">
        <v>639</v>
      </c>
      <c r="E370" t="s">
        <v>15</v>
      </c>
      <c r="F370" t="s">
        <v>16</v>
      </c>
      <c r="G370" t="s">
        <v>23</v>
      </c>
      <c r="H370" t="s">
        <v>24</v>
      </c>
      <c r="I370" t="s">
        <v>12</v>
      </c>
      <c r="J370" s="3">
        <v>11359</v>
      </c>
      <c r="K370" s="3">
        <v>205461.255</v>
      </c>
      <c r="L370" s="3">
        <v>186419.101</v>
      </c>
      <c r="M370" s="1">
        <v>10.214701121211823</v>
      </c>
      <c r="N370" s="4">
        <v>18087.970331895413</v>
      </c>
    </row>
    <row r="371" spans="1:14" x14ac:dyDescent="0.3">
      <c r="A371" s="2">
        <f t="shared" si="5"/>
        <v>365</v>
      </c>
      <c r="B371" s="2">
        <v>162760</v>
      </c>
      <c r="C371" t="s">
        <v>636</v>
      </c>
      <c r="D371" t="s">
        <v>637</v>
      </c>
      <c r="E371" t="s">
        <v>163</v>
      </c>
      <c r="F371" t="s">
        <v>5</v>
      </c>
      <c r="G371" t="s">
        <v>1203</v>
      </c>
      <c r="H371" t="s">
        <v>11</v>
      </c>
      <c r="I371" t="s">
        <v>12</v>
      </c>
      <c r="J371" s="3">
        <v>1649</v>
      </c>
      <c r="K371" s="3">
        <v>204791.894</v>
      </c>
      <c r="L371" s="3">
        <v>124836.736</v>
      </c>
      <c r="M371" s="1">
        <v>64.047779973997393</v>
      </c>
      <c r="N371" s="4">
        <v>124191.56701030929</v>
      </c>
    </row>
    <row r="372" spans="1:14" x14ac:dyDescent="0.3">
      <c r="A372" s="2">
        <f t="shared" si="5"/>
        <v>366</v>
      </c>
      <c r="B372" s="2">
        <v>122755</v>
      </c>
      <c r="C372" t="s">
        <v>634</v>
      </c>
      <c r="D372" t="s">
        <v>635</v>
      </c>
      <c r="E372" t="s">
        <v>32</v>
      </c>
      <c r="F372" t="s">
        <v>142</v>
      </c>
      <c r="G372" t="s">
        <v>23</v>
      </c>
      <c r="H372" t="s">
        <v>11</v>
      </c>
      <c r="I372" t="s">
        <v>12</v>
      </c>
      <c r="J372" s="3">
        <v>29204</v>
      </c>
      <c r="K372" s="3">
        <v>203627.73499999999</v>
      </c>
      <c r="L372" s="3">
        <v>182645.74299999999</v>
      </c>
      <c r="M372" s="1">
        <v>11.487807848880442</v>
      </c>
      <c r="N372" s="4">
        <v>6972.5974181618958</v>
      </c>
    </row>
    <row r="373" spans="1:14" x14ac:dyDescent="0.3">
      <c r="A373" s="2">
        <f t="shared" si="5"/>
        <v>367</v>
      </c>
      <c r="B373" s="2">
        <v>237066</v>
      </c>
      <c r="C373" t="s">
        <v>632</v>
      </c>
      <c r="D373" t="s">
        <v>633</v>
      </c>
      <c r="E373" t="s">
        <v>182</v>
      </c>
      <c r="F373" t="s">
        <v>5</v>
      </c>
      <c r="G373" t="s">
        <v>1203</v>
      </c>
      <c r="H373" t="s">
        <v>11</v>
      </c>
      <c r="I373" t="s">
        <v>12</v>
      </c>
      <c r="J373" s="3">
        <v>2325</v>
      </c>
      <c r="K373" s="3">
        <v>202119.12</v>
      </c>
      <c r="L373" s="3">
        <v>189357.345</v>
      </c>
      <c r="M373" s="1">
        <v>6.7395193991550739</v>
      </c>
      <c r="N373" s="4">
        <v>86932.954838709673</v>
      </c>
    </row>
    <row r="374" spans="1:14" x14ac:dyDescent="0.3">
      <c r="A374" s="2">
        <f t="shared" si="5"/>
        <v>368</v>
      </c>
      <c r="B374" s="2">
        <v>199102</v>
      </c>
      <c r="C374" t="s">
        <v>630</v>
      </c>
      <c r="D374" t="s">
        <v>631</v>
      </c>
      <c r="E374" t="s">
        <v>126</v>
      </c>
      <c r="F374" t="s">
        <v>22</v>
      </c>
      <c r="G374" t="s">
        <v>23</v>
      </c>
      <c r="H374" t="s">
        <v>24</v>
      </c>
      <c r="I374" t="s">
        <v>7</v>
      </c>
      <c r="J374" s="54">
        <v>13012</v>
      </c>
      <c r="K374" s="3">
        <v>201941.61799999999</v>
      </c>
      <c r="L374" s="3">
        <v>164719.95800000001</v>
      </c>
      <c r="M374" s="1">
        <v>22.596933882171097</v>
      </c>
      <c r="N374" s="4">
        <v>15519.644789425147</v>
      </c>
    </row>
    <row r="375" spans="1:14" x14ac:dyDescent="0.3">
      <c r="A375" s="2">
        <f t="shared" si="5"/>
        <v>369</v>
      </c>
      <c r="B375" s="2">
        <v>213668</v>
      </c>
      <c r="C375" t="s">
        <v>628</v>
      </c>
      <c r="D375" t="s">
        <v>629</v>
      </c>
      <c r="E375" t="s">
        <v>21</v>
      </c>
      <c r="F375" t="s">
        <v>5</v>
      </c>
      <c r="G375" t="s">
        <v>1203</v>
      </c>
      <c r="H375" t="s">
        <v>6</v>
      </c>
      <c r="I375" t="s">
        <v>12</v>
      </c>
      <c r="J375" s="3">
        <v>1059</v>
      </c>
      <c r="K375" s="3">
        <v>198150</v>
      </c>
      <c r="L375" s="3">
        <v>185700</v>
      </c>
      <c r="M375" s="1">
        <v>6.7043618739903073</v>
      </c>
      <c r="N375" s="4">
        <v>187110.48158640225</v>
      </c>
    </row>
    <row r="376" spans="1:14" x14ac:dyDescent="0.3">
      <c r="A376" s="2">
        <f t="shared" si="5"/>
        <v>370</v>
      </c>
      <c r="B376" s="2">
        <v>203517</v>
      </c>
      <c r="C376" t="s">
        <v>626</v>
      </c>
      <c r="D376" t="s">
        <v>627</v>
      </c>
      <c r="E376" t="s">
        <v>169</v>
      </c>
      <c r="F376" t="s">
        <v>16</v>
      </c>
      <c r="G376" t="s">
        <v>23</v>
      </c>
      <c r="H376" t="s">
        <v>24</v>
      </c>
      <c r="I376" t="s">
        <v>12</v>
      </c>
      <c r="J376" s="3">
        <v>41000</v>
      </c>
      <c r="K376" s="3">
        <v>194270.38699999999</v>
      </c>
      <c r="L376" s="3">
        <v>174399.905</v>
      </c>
      <c r="M376" s="1">
        <v>11.393631206393145</v>
      </c>
      <c r="N376" s="4">
        <v>4738.3021219512193</v>
      </c>
    </row>
    <row r="377" spans="1:14" x14ac:dyDescent="0.3">
      <c r="A377" s="2">
        <f t="shared" si="5"/>
        <v>371</v>
      </c>
      <c r="B377" s="2">
        <v>220792</v>
      </c>
      <c r="C377" t="s">
        <v>625</v>
      </c>
      <c r="D377" t="s">
        <v>3</v>
      </c>
      <c r="E377" t="s">
        <v>4</v>
      </c>
      <c r="F377" t="s">
        <v>5</v>
      </c>
      <c r="G377" t="s">
        <v>1203</v>
      </c>
      <c r="H377" t="s">
        <v>17</v>
      </c>
      <c r="I377" t="s">
        <v>7</v>
      </c>
      <c r="J377" s="3">
        <v>1084</v>
      </c>
      <c r="K377" s="3">
        <v>193938.133</v>
      </c>
      <c r="L377" s="3">
        <v>179286.851</v>
      </c>
      <c r="M377" s="1">
        <v>8.1719779885029045</v>
      </c>
      <c r="N377" s="4">
        <v>178909.7167896679</v>
      </c>
    </row>
    <row r="378" spans="1:14" x14ac:dyDescent="0.3">
      <c r="A378" s="2">
        <f t="shared" si="5"/>
        <v>372</v>
      </c>
      <c r="B378" s="2">
        <v>173300</v>
      </c>
      <c r="C378" t="s">
        <v>623</v>
      </c>
      <c r="D378" t="s">
        <v>624</v>
      </c>
      <c r="E378" t="s">
        <v>260</v>
      </c>
      <c r="F378" t="s">
        <v>5</v>
      </c>
      <c r="G378" t="s">
        <v>1203</v>
      </c>
      <c r="H378" t="s">
        <v>6</v>
      </c>
      <c r="I378" t="s">
        <v>12</v>
      </c>
      <c r="J378" s="3">
        <v>1761</v>
      </c>
      <c r="K378" s="3">
        <v>193293.049</v>
      </c>
      <c r="L378" s="3">
        <v>177259.59400000001</v>
      </c>
      <c r="M378" s="1">
        <v>9.0451831904793814</v>
      </c>
      <c r="N378" s="4">
        <v>109763.2305508234</v>
      </c>
    </row>
    <row r="379" spans="1:14" x14ac:dyDescent="0.3">
      <c r="A379" s="2">
        <f t="shared" si="5"/>
        <v>373</v>
      </c>
      <c r="B379" s="2">
        <v>121257</v>
      </c>
      <c r="C379" t="s">
        <v>622</v>
      </c>
      <c r="D379" t="s">
        <v>237</v>
      </c>
      <c r="E379" t="s">
        <v>32</v>
      </c>
      <c r="F379" t="s">
        <v>5</v>
      </c>
      <c r="G379" t="s">
        <v>1203</v>
      </c>
      <c r="H379" t="s">
        <v>6</v>
      </c>
      <c r="I379" t="s">
        <v>12</v>
      </c>
      <c r="J379" s="3">
        <v>1174</v>
      </c>
      <c r="K379" s="3">
        <v>191807.81200000001</v>
      </c>
      <c r="L379" s="3">
        <v>169885.7</v>
      </c>
      <c r="M379" s="1">
        <v>12.904036066602428</v>
      </c>
      <c r="N379" s="4">
        <v>163379.73764906303</v>
      </c>
    </row>
    <row r="380" spans="1:14" x14ac:dyDescent="0.3">
      <c r="A380" s="2">
        <f t="shared" si="5"/>
        <v>374</v>
      </c>
      <c r="B380" s="2">
        <v>188641</v>
      </c>
      <c r="C380" t="s">
        <v>620</v>
      </c>
      <c r="D380" t="s">
        <v>621</v>
      </c>
      <c r="E380" t="s">
        <v>51</v>
      </c>
      <c r="F380" t="s">
        <v>5</v>
      </c>
      <c r="G380" t="s">
        <v>1203</v>
      </c>
      <c r="H380" t="s">
        <v>11</v>
      </c>
      <c r="I380" t="s">
        <v>12</v>
      </c>
      <c r="J380" s="3">
        <v>1711</v>
      </c>
      <c r="K380" s="3">
        <v>191741.63500000001</v>
      </c>
      <c r="L380" s="3">
        <v>176525.64499999999</v>
      </c>
      <c r="M380" s="1">
        <v>8.6197050859097555</v>
      </c>
      <c r="N380" s="4">
        <v>112064.07656341321</v>
      </c>
    </row>
    <row r="381" spans="1:14" x14ac:dyDescent="0.3">
      <c r="A381" s="2">
        <f t="shared" si="5"/>
        <v>375</v>
      </c>
      <c r="B381" s="2">
        <v>156082</v>
      </c>
      <c r="C381" t="s">
        <v>618</v>
      </c>
      <c r="D381" t="s">
        <v>619</v>
      </c>
      <c r="E381" t="s">
        <v>253</v>
      </c>
      <c r="F381" t="s">
        <v>16</v>
      </c>
      <c r="G381" t="s">
        <v>23</v>
      </c>
      <c r="H381" t="s">
        <v>11</v>
      </c>
      <c r="I381" t="s">
        <v>12</v>
      </c>
      <c r="J381" s="3">
        <v>4318</v>
      </c>
      <c r="K381" s="3">
        <v>191099.114</v>
      </c>
      <c r="L381" s="3">
        <v>178498.84400000001</v>
      </c>
      <c r="M381" s="1">
        <v>7.0590205054773358</v>
      </c>
      <c r="N381" s="4">
        <v>44256.395090319595</v>
      </c>
    </row>
    <row r="382" spans="1:14" x14ac:dyDescent="0.3">
      <c r="A382" s="2">
        <f t="shared" si="5"/>
        <v>376</v>
      </c>
      <c r="B382" s="2">
        <v>239716</v>
      </c>
      <c r="C382" t="s">
        <v>616</v>
      </c>
      <c r="D382" t="s">
        <v>617</v>
      </c>
      <c r="E382" t="s">
        <v>62</v>
      </c>
      <c r="F382" t="s">
        <v>5</v>
      </c>
      <c r="G382" t="s">
        <v>1203</v>
      </c>
      <c r="H382" t="s">
        <v>6</v>
      </c>
      <c r="I382" t="s">
        <v>12</v>
      </c>
      <c r="J382" s="3">
        <v>1792</v>
      </c>
      <c r="K382" s="3">
        <v>190027.41540999999</v>
      </c>
      <c r="L382" s="3">
        <v>176316.57668999999</v>
      </c>
      <c r="M382" s="1">
        <v>7.7762618679390609</v>
      </c>
      <c r="N382" s="4">
        <v>106042.0844921875</v>
      </c>
    </row>
    <row r="383" spans="1:14" x14ac:dyDescent="0.3">
      <c r="A383" s="2">
        <f t="shared" si="5"/>
        <v>377</v>
      </c>
      <c r="B383" s="2">
        <v>107141</v>
      </c>
      <c r="C383" t="s">
        <v>614</v>
      </c>
      <c r="D383" t="s">
        <v>615</v>
      </c>
      <c r="E383" t="s">
        <v>105</v>
      </c>
      <c r="F383" t="s">
        <v>5</v>
      </c>
      <c r="G383" t="s">
        <v>1203</v>
      </c>
      <c r="H383" t="s">
        <v>11</v>
      </c>
      <c r="I383" t="s">
        <v>12</v>
      </c>
      <c r="J383" s="3">
        <v>1732</v>
      </c>
      <c r="K383" s="3">
        <v>188646.91</v>
      </c>
      <c r="L383" s="3">
        <v>160259.28899999999</v>
      </c>
      <c r="M383" s="1">
        <v>17.713557308993177</v>
      </c>
      <c r="N383" s="4">
        <v>108918.53926096998</v>
      </c>
    </row>
    <row r="384" spans="1:14" x14ac:dyDescent="0.3">
      <c r="A384" s="2">
        <f t="shared" si="5"/>
        <v>378</v>
      </c>
      <c r="B384" s="2">
        <v>225627</v>
      </c>
      <c r="C384" t="s">
        <v>612</v>
      </c>
      <c r="D384" t="s">
        <v>613</v>
      </c>
      <c r="E384" t="s">
        <v>38</v>
      </c>
      <c r="F384" t="s">
        <v>5</v>
      </c>
      <c r="G384" t="s">
        <v>1203</v>
      </c>
      <c r="H384" t="s">
        <v>24</v>
      </c>
      <c r="I384" t="s">
        <v>12</v>
      </c>
      <c r="J384" s="3">
        <v>6707</v>
      </c>
      <c r="K384" s="3">
        <v>187996.47099999999</v>
      </c>
      <c r="L384" s="3">
        <v>167858.133</v>
      </c>
      <c r="M384" s="1">
        <v>11.997236976298312</v>
      </c>
      <c r="N384" s="4">
        <v>28029.889816609513</v>
      </c>
    </row>
    <row r="385" spans="1:14" x14ac:dyDescent="0.3">
      <c r="A385" s="2">
        <f t="shared" si="5"/>
        <v>379</v>
      </c>
      <c r="B385" s="2">
        <v>110529</v>
      </c>
      <c r="C385" t="s">
        <v>610</v>
      </c>
      <c r="D385" t="s">
        <v>611</v>
      </c>
      <c r="E385" t="s">
        <v>32</v>
      </c>
      <c r="F385" t="s">
        <v>16</v>
      </c>
      <c r="G385" t="s">
        <v>23</v>
      </c>
      <c r="H385" t="s">
        <v>11</v>
      </c>
      <c r="I385" t="s">
        <v>12</v>
      </c>
      <c r="J385" s="3">
        <v>22847</v>
      </c>
      <c r="K385" s="3">
        <v>186731.36300000001</v>
      </c>
      <c r="L385" s="3">
        <v>165259.421</v>
      </c>
      <c r="M385" s="1">
        <v>12.9928701613931</v>
      </c>
      <c r="N385" s="4">
        <v>8173.1239550050332</v>
      </c>
    </row>
    <row r="386" spans="1:14" x14ac:dyDescent="0.3">
      <c r="A386" s="2">
        <f t="shared" si="5"/>
        <v>380</v>
      </c>
      <c r="B386" s="2">
        <v>166452</v>
      </c>
      <c r="C386" t="s">
        <v>608</v>
      </c>
      <c r="D386" t="s">
        <v>609</v>
      </c>
      <c r="E386" t="s">
        <v>41</v>
      </c>
      <c r="F386" t="s">
        <v>5</v>
      </c>
      <c r="G386" t="s">
        <v>1203</v>
      </c>
      <c r="H386" t="s">
        <v>24</v>
      </c>
      <c r="I386" t="s">
        <v>12</v>
      </c>
      <c r="J386" s="3">
        <v>2107</v>
      </c>
      <c r="K386" s="3">
        <v>184204.02799999999</v>
      </c>
      <c r="L386" s="3">
        <v>188022.58199999999</v>
      </c>
      <c r="M386" s="1">
        <v>-2.0309017988062732</v>
      </c>
      <c r="N386" s="4">
        <v>87424.787850023728</v>
      </c>
    </row>
    <row r="387" spans="1:14" x14ac:dyDescent="0.3">
      <c r="A387" s="2">
        <f t="shared" si="5"/>
        <v>381</v>
      </c>
      <c r="B387" s="2">
        <v>217059</v>
      </c>
      <c r="C387" t="s">
        <v>606</v>
      </c>
      <c r="D387" t="s">
        <v>607</v>
      </c>
      <c r="E387" t="s">
        <v>21</v>
      </c>
      <c r="F387" t="s">
        <v>5</v>
      </c>
      <c r="G387" t="s">
        <v>1203</v>
      </c>
      <c r="H387" t="s">
        <v>11</v>
      </c>
      <c r="I387" t="s">
        <v>12</v>
      </c>
      <c r="J387" s="3">
        <v>2939</v>
      </c>
      <c r="K387" s="3">
        <v>181913.766</v>
      </c>
      <c r="L387" s="3">
        <v>171421.954</v>
      </c>
      <c r="M387" s="1">
        <v>6.120459926620601</v>
      </c>
      <c r="N387" s="4">
        <v>61896.483838040149</v>
      </c>
    </row>
    <row r="388" spans="1:14" x14ac:dyDescent="0.3">
      <c r="A388" s="2">
        <f t="shared" si="5"/>
        <v>382</v>
      </c>
      <c r="B388" s="2">
        <v>185828</v>
      </c>
      <c r="C388" t="s">
        <v>604</v>
      </c>
      <c r="D388" t="s">
        <v>605</v>
      </c>
      <c r="E388" t="s">
        <v>94</v>
      </c>
      <c r="F388" t="s">
        <v>22</v>
      </c>
      <c r="G388" t="s">
        <v>23</v>
      </c>
      <c r="H388" t="s">
        <v>24</v>
      </c>
      <c r="I388" t="s">
        <v>12</v>
      </c>
      <c r="J388" s="3">
        <v>11403</v>
      </c>
      <c r="K388" s="3">
        <v>179523.36300000001</v>
      </c>
      <c r="L388" s="3">
        <v>160804.587</v>
      </c>
      <c r="M388" s="1">
        <v>11.640697786811268</v>
      </c>
      <c r="N388" s="4">
        <v>15743.520389371219</v>
      </c>
    </row>
    <row r="389" spans="1:14" x14ac:dyDescent="0.3">
      <c r="A389" s="7">
        <f t="shared" si="5"/>
        <v>383</v>
      </c>
      <c r="B389" s="8" t="s">
        <v>1210</v>
      </c>
      <c r="C389" s="9" t="s">
        <v>601</v>
      </c>
      <c r="D389" s="9" t="s">
        <v>602</v>
      </c>
      <c r="E389" s="9" t="s">
        <v>603</v>
      </c>
      <c r="F389" s="9" t="s">
        <v>113</v>
      </c>
      <c r="G389" s="10" t="s">
        <v>1210</v>
      </c>
      <c r="H389" s="10" t="s">
        <v>1210</v>
      </c>
      <c r="I389" s="10" t="s">
        <v>1210</v>
      </c>
      <c r="J389" s="11">
        <v>2383</v>
      </c>
      <c r="K389" s="11">
        <v>179379.08334320001</v>
      </c>
      <c r="L389" s="11">
        <v>174724.63099999999</v>
      </c>
      <c r="M389" s="12">
        <v>2.663878765438628</v>
      </c>
      <c r="N389" s="13">
        <v>75274.478952245074</v>
      </c>
    </row>
    <row r="390" spans="1:14" x14ac:dyDescent="0.3">
      <c r="A390" s="2">
        <f t="shared" si="5"/>
        <v>384</v>
      </c>
      <c r="B390" s="2">
        <v>220075</v>
      </c>
      <c r="C390" t="s">
        <v>599</v>
      </c>
      <c r="D390" t="s">
        <v>600</v>
      </c>
      <c r="E390" t="s">
        <v>4</v>
      </c>
      <c r="F390" t="s">
        <v>142</v>
      </c>
      <c r="G390" t="s">
        <v>23</v>
      </c>
      <c r="H390" t="s">
        <v>24</v>
      </c>
      <c r="I390" t="s">
        <v>12</v>
      </c>
      <c r="J390" s="3">
        <v>11562</v>
      </c>
      <c r="K390" s="3">
        <v>179080.12400000001</v>
      </c>
      <c r="L390" s="3">
        <v>155213.65</v>
      </c>
      <c r="M390" s="1">
        <v>15.376530350262364</v>
      </c>
      <c r="N390" s="4">
        <v>15488.680505102924</v>
      </c>
    </row>
    <row r="391" spans="1:14" x14ac:dyDescent="0.3">
      <c r="A391" s="2">
        <f t="shared" ref="A391:A454" si="6">RANK(K391,K$7:K$675,0)</f>
        <v>385</v>
      </c>
      <c r="B391" s="2">
        <v>144962</v>
      </c>
      <c r="C391" t="s">
        <v>597</v>
      </c>
      <c r="D391" t="s">
        <v>598</v>
      </c>
      <c r="E391" t="s">
        <v>15</v>
      </c>
      <c r="F391" t="s">
        <v>5</v>
      </c>
      <c r="G391" t="s">
        <v>1203</v>
      </c>
      <c r="H391" t="s">
        <v>11</v>
      </c>
      <c r="I391" t="s">
        <v>12</v>
      </c>
      <c r="J391" s="3">
        <v>2844</v>
      </c>
      <c r="K391" s="3">
        <v>177519.97399999999</v>
      </c>
      <c r="L391" s="3">
        <v>153997.364</v>
      </c>
      <c r="M391" s="1">
        <v>15.274683532894759</v>
      </c>
      <c r="N391" s="4">
        <v>62419.118846694793</v>
      </c>
    </row>
    <row r="392" spans="1:14" x14ac:dyDescent="0.3">
      <c r="A392" s="2">
        <f t="shared" si="6"/>
        <v>386</v>
      </c>
      <c r="B392" s="2">
        <v>204185</v>
      </c>
      <c r="C392" t="s">
        <v>595</v>
      </c>
      <c r="D392" t="s">
        <v>596</v>
      </c>
      <c r="E392" t="s">
        <v>169</v>
      </c>
      <c r="F392" t="s">
        <v>5</v>
      </c>
      <c r="G392" t="s">
        <v>1203</v>
      </c>
      <c r="H392" t="s">
        <v>11</v>
      </c>
      <c r="I392" t="s">
        <v>12</v>
      </c>
      <c r="J392" s="3">
        <v>2030</v>
      </c>
      <c r="K392" s="3">
        <v>175806.53400000001</v>
      </c>
      <c r="L392" s="3">
        <v>161937.07800000001</v>
      </c>
      <c r="M392" s="1">
        <v>8.5647191929695072</v>
      </c>
      <c r="N392" s="4">
        <v>86604.203940886699</v>
      </c>
    </row>
    <row r="393" spans="1:14" x14ac:dyDescent="0.3">
      <c r="A393" s="2">
        <f t="shared" si="6"/>
        <v>387</v>
      </c>
      <c r="B393" s="2">
        <v>233426</v>
      </c>
      <c r="C393" t="s">
        <v>593</v>
      </c>
      <c r="D393" t="s">
        <v>594</v>
      </c>
      <c r="E393" t="s">
        <v>35</v>
      </c>
      <c r="F393" t="s">
        <v>5</v>
      </c>
      <c r="G393" t="s">
        <v>1203</v>
      </c>
      <c r="H393" t="s">
        <v>6</v>
      </c>
      <c r="I393" t="s">
        <v>12</v>
      </c>
      <c r="J393" s="3">
        <v>1788</v>
      </c>
      <c r="K393" s="3">
        <v>175479.34</v>
      </c>
      <c r="L393" s="3">
        <v>160768.299</v>
      </c>
      <c r="M393" s="1">
        <v>9.1504613107836636</v>
      </c>
      <c r="N393" s="4">
        <v>98142.807606263988</v>
      </c>
    </row>
    <row r="394" spans="1:14" x14ac:dyDescent="0.3">
      <c r="A394" s="2">
        <f t="shared" si="6"/>
        <v>388</v>
      </c>
      <c r="B394" s="2">
        <v>122597</v>
      </c>
      <c r="C394" t="s">
        <v>592</v>
      </c>
      <c r="D394" t="s">
        <v>204</v>
      </c>
      <c r="E394" t="s">
        <v>32</v>
      </c>
      <c r="F394" t="s">
        <v>16</v>
      </c>
      <c r="G394" t="s">
        <v>23</v>
      </c>
      <c r="H394" t="s">
        <v>24</v>
      </c>
      <c r="I394" t="s">
        <v>12</v>
      </c>
      <c r="J394" s="3">
        <v>23700</v>
      </c>
      <c r="K394" s="3">
        <v>174845.58100000001</v>
      </c>
      <c r="L394" s="3">
        <v>161361.58900000001</v>
      </c>
      <c r="M394" s="1">
        <v>8.3563827572372258</v>
      </c>
      <c r="N394" s="4">
        <v>7377.4506751054851</v>
      </c>
    </row>
    <row r="395" spans="1:14" x14ac:dyDescent="0.3">
      <c r="A395" s="2">
        <f t="shared" si="6"/>
        <v>389</v>
      </c>
      <c r="B395" s="2">
        <v>155061</v>
      </c>
      <c r="C395" t="s">
        <v>590</v>
      </c>
      <c r="D395" t="s">
        <v>591</v>
      </c>
      <c r="E395" t="s">
        <v>253</v>
      </c>
      <c r="F395" t="s">
        <v>16</v>
      </c>
      <c r="G395" t="s">
        <v>23</v>
      </c>
      <c r="H395" t="s">
        <v>11</v>
      </c>
      <c r="I395" t="s">
        <v>12</v>
      </c>
      <c r="J395" s="3">
        <v>7983</v>
      </c>
      <c r="K395" s="3">
        <v>174703.408</v>
      </c>
      <c r="L395" s="3">
        <v>153083.06599999999</v>
      </c>
      <c r="M395" s="1">
        <v>14.123274745490139</v>
      </c>
      <c r="N395" s="4">
        <v>21884.43041463109</v>
      </c>
    </row>
    <row r="396" spans="1:14" x14ac:dyDescent="0.3">
      <c r="A396" s="2">
        <f t="shared" si="6"/>
        <v>390</v>
      </c>
      <c r="B396" s="2">
        <v>198695</v>
      </c>
      <c r="C396" t="s">
        <v>588</v>
      </c>
      <c r="D396" t="s">
        <v>589</v>
      </c>
      <c r="E396" t="s">
        <v>126</v>
      </c>
      <c r="F396" t="s">
        <v>5</v>
      </c>
      <c r="G396" t="s">
        <v>1203</v>
      </c>
      <c r="H396" t="s">
        <v>6</v>
      </c>
      <c r="I396" t="s">
        <v>12</v>
      </c>
      <c r="J396" s="3">
        <v>5961</v>
      </c>
      <c r="K396" s="3">
        <v>173560.74100000001</v>
      </c>
      <c r="L396" s="3">
        <v>150275.65400000001</v>
      </c>
      <c r="M396" s="1">
        <v>15.494916428711733</v>
      </c>
      <c r="N396" s="4">
        <v>29116.044455628249</v>
      </c>
    </row>
    <row r="397" spans="1:14" x14ac:dyDescent="0.3">
      <c r="A397" s="2">
        <f t="shared" si="6"/>
        <v>391</v>
      </c>
      <c r="B397" s="2">
        <v>165671</v>
      </c>
      <c r="C397" t="s">
        <v>587</v>
      </c>
      <c r="D397" t="s">
        <v>578</v>
      </c>
      <c r="E397" t="s">
        <v>41</v>
      </c>
      <c r="F397" t="s">
        <v>5</v>
      </c>
      <c r="G397" t="s">
        <v>1203</v>
      </c>
      <c r="H397" t="s">
        <v>6</v>
      </c>
      <c r="I397" t="s">
        <v>12</v>
      </c>
      <c r="J397" s="3">
        <v>1926</v>
      </c>
      <c r="K397" s="3">
        <v>173207.38800000001</v>
      </c>
      <c r="L397" s="3">
        <v>166862.15100000001</v>
      </c>
      <c r="M397" s="1">
        <v>3.8026820114526751</v>
      </c>
      <c r="N397" s="4">
        <v>89931.146417445489</v>
      </c>
    </row>
    <row r="398" spans="1:14" x14ac:dyDescent="0.3">
      <c r="A398" s="2">
        <f t="shared" si="6"/>
        <v>392</v>
      </c>
      <c r="B398" s="2">
        <v>171128</v>
      </c>
      <c r="C398" t="s">
        <v>586</v>
      </c>
      <c r="D398" t="s">
        <v>352</v>
      </c>
      <c r="E398" t="s">
        <v>46</v>
      </c>
      <c r="F398" t="s">
        <v>22</v>
      </c>
      <c r="G398" t="s">
        <v>23</v>
      </c>
      <c r="H398" t="s">
        <v>24</v>
      </c>
      <c r="I398" t="s">
        <v>12</v>
      </c>
      <c r="J398" s="3">
        <v>6785</v>
      </c>
      <c r="K398" s="3">
        <v>169088.791</v>
      </c>
      <c r="L398" s="3">
        <v>155891.03700000001</v>
      </c>
      <c r="M398" s="1">
        <v>8.4660120645678951</v>
      </c>
      <c r="N398" s="4">
        <v>24920.971407516579</v>
      </c>
    </row>
    <row r="399" spans="1:14" x14ac:dyDescent="0.3">
      <c r="A399" s="2">
        <f t="shared" si="6"/>
        <v>393</v>
      </c>
      <c r="B399" s="2">
        <v>236577</v>
      </c>
      <c r="C399" t="s">
        <v>584</v>
      </c>
      <c r="D399" t="s">
        <v>585</v>
      </c>
      <c r="E399" t="s">
        <v>182</v>
      </c>
      <c r="F399" t="s">
        <v>5</v>
      </c>
      <c r="G399" t="s">
        <v>1203</v>
      </c>
      <c r="H399" t="s">
        <v>24</v>
      </c>
      <c r="I399" t="s">
        <v>12</v>
      </c>
      <c r="J399" s="3">
        <v>2543</v>
      </c>
      <c r="K399" s="3">
        <v>168045.49900000001</v>
      </c>
      <c r="L399" s="3">
        <v>167149.753</v>
      </c>
      <c r="M399" s="1">
        <v>0.53589430072325628</v>
      </c>
      <c r="N399" s="4">
        <v>66081.596146283919</v>
      </c>
    </row>
    <row r="400" spans="1:14" x14ac:dyDescent="0.3">
      <c r="A400" s="2">
        <f t="shared" si="6"/>
        <v>394</v>
      </c>
      <c r="B400" s="2">
        <v>196060</v>
      </c>
      <c r="C400" t="s">
        <v>582</v>
      </c>
      <c r="D400" t="s">
        <v>583</v>
      </c>
      <c r="E400" t="s">
        <v>51</v>
      </c>
      <c r="F400" t="s">
        <v>16</v>
      </c>
      <c r="G400" t="s">
        <v>23</v>
      </c>
      <c r="H400" t="s">
        <v>24</v>
      </c>
      <c r="I400" t="s">
        <v>12</v>
      </c>
      <c r="K400" s="3">
        <v>166836.576</v>
      </c>
      <c r="L400" s="3">
        <v>115680.399</v>
      </c>
      <c r="M400" s="1">
        <v>44.221992180369298</v>
      </c>
    </row>
    <row r="401" spans="1:14" x14ac:dyDescent="0.3">
      <c r="A401" s="2">
        <f t="shared" si="6"/>
        <v>395</v>
      </c>
      <c r="B401" s="2">
        <v>151290</v>
      </c>
      <c r="C401" t="s">
        <v>580</v>
      </c>
      <c r="D401" t="s">
        <v>581</v>
      </c>
      <c r="E401" t="s">
        <v>420</v>
      </c>
      <c r="F401" t="s">
        <v>5</v>
      </c>
      <c r="G401" t="s">
        <v>1203</v>
      </c>
      <c r="H401" t="s">
        <v>11</v>
      </c>
      <c r="I401" t="s">
        <v>12</v>
      </c>
      <c r="J401" s="3">
        <v>4143</v>
      </c>
      <c r="K401" s="3">
        <v>165897.12899999999</v>
      </c>
      <c r="L401" s="3">
        <v>160770.23199999999</v>
      </c>
      <c r="M401" s="1">
        <v>3.1889591351712423</v>
      </c>
      <c r="N401" s="4">
        <v>40042.753801593048</v>
      </c>
    </row>
    <row r="402" spans="1:14" x14ac:dyDescent="0.3">
      <c r="A402" s="2">
        <f t="shared" si="6"/>
        <v>396</v>
      </c>
      <c r="B402" s="2">
        <v>119173</v>
      </c>
      <c r="C402" t="s">
        <v>579</v>
      </c>
      <c r="D402" t="s">
        <v>262</v>
      </c>
      <c r="E402" t="s">
        <v>32</v>
      </c>
      <c r="F402" t="s">
        <v>5</v>
      </c>
      <c r="G402" t="s">
        <v>1203</v>
      </c>
      <c r="H402" t="s">
        <v>11</v>
      </c>
      <c r="I402" t="s">
        <v>12</v>
      </c>
      <c r="J402" s="3">
        <v>2311</v>
      </c>
      <c r="K402" s="3">
        <v>165202.008</v>
      </c>
      <c r="L402" s="3">
        <v>162881.08100000001</v>
      </c>
      <c r="M402" s="1">
        <v>1.4249211668726585</v>
      </c>
      <c r="N402" s="4">
        <v>71485.074859368237</v>
      </c>
    </row>
    <row r="403" spans="1:14" x14ac:dyDescent="0.3">
      <c r="A403" s="2">
        <f t="shared" si="6"/>
        <v>397</v>
      </c>
      <c r="B403" s="2">
        <v>167057</v>
      </c>
      <c r="C403" t="s">
        <v>577</v>
      </c>
      <c r="D403" t="s">
        <v>578</v>
      </c>
      <c r="E403" t="s">
        <v>41</v>
      </c>
      <c r="F403" t="s">
        <v>5</v>
      </c>
      <c r="G403" t="s">
        <v>1203</v>
      </c>
      <c r="H403" t="s">
        <v>17</v>
      </c>
      <c r="I403" t="s">
        <v>12</v>
      </c>
      <c r="J403" s="3">
        <v>784</v>
      </c>
      <c r="K403" s="3">
        <v>164487.68100000001</v>
      </c>
      <c r="L403" s="3">
        <v>150989.50700000001</v>
      </c>
      <c r="M403" s="1">
        <v>8.9398093074110108</v>
      </c>
      <c r="N403" s="4">
        <v>209805.7155612245</v>
      </c>
    </row>
    <row r="404" spans="1:14" x14ac:dyDescent="0.3">
      <c r="A404" s="2">
        <f t="shared" si="6"/>
        <v>398</v>
      </c>
      <c r="B404" s="2">
        <v>150756</v>
      </c>
      <c r="C404" t="s">
        <v>575</v>
      </c>
      <c r="D404" t="s">
        <v>576</v>
      </c>
      <c r="E404" t="s">
        <v>420</v>
      </c>
      <c r="F404" t="s">
        <v>5</v>
      </c>
      <c r="G404" t="s">
        <v>1203</v>
      </c>
      <c r="H404" t="s">
        <v>6</v>
      </c>
      <c r="I404" t="s">
        <v>12</v>
      </c>
      <c r="J404" s="3">
        <v>1152</v>
      </c>
      <c r="K404" s="3">
        <v>163733.33799999999</v>
      </c>
      <c r="L404" s="3">
        <v>161289.72500000001</v>
      </c>
      <c r="M404" s="1">
        <v>1.5150456732442192</v>
      </c>
      <c r="N404" s="4">
        <v>142129.63368055556</v>
      </c>
    </row>
    <row r="405" spans="1:14" x14ac:dyDescent="0.3">
      <c r="A405" s="2">
        <f t="shared" si="6"/>
        <v>399</v>
      </c>
      <c r="B405" s="2">
        <v>238476</v>
      </c>
      <c r="C405" t="s">
        <v>573</v>
      </c>
      <c r="D405" t="s">
        <v>574</v>
      </c>
      <c r="E405" t="s">
        <v>62</v>
      </c>
      <c r="F405" t="s">
        <v>5</v>
      </c>
      <c r="G405" t="s">
        <v>1203</v>
      </c>
      <c r="H405" t="s">
        <v>11</v>
      </c>
      <c r="I405" t="s">
        <v>12</v>
      </c>
      <c r="J405" s="3">
        <v>2713</v>
      </c>
      <c r="K405" s="3">
        <v>162953.67757</v>
      </c>
      <c r="L405" s="3">
        <v>146668.36791</v>
      </c>
      <c r="M405" s="1">
        <v>11.103491429040199</v>
      </c>
      <c r="N405" s="4">
        <v>60064.016796903794</v>
      </c>
    </row>
    <row r="406" spans="1:14" x14ac:dyDescent="0.3">
      <c r="A406" s="2">
        <f t="shared" si="6"/>
        <v>400</v>
      </c>
      <c r="B406" s="2">
        <v>199218</v>
      </c>
      <c r="C406" t="s">
        <v>571</v>
      </c>
      <c r="D406" t="s">
        <v>572</v>
      </c>
      <c r="E406" t="s">
        <v>126</v>
      </c>
      <c r="F406" t="s">
        <v>22</v>
      </c>
      <c r="G406" t="s">
        <v>23</v>
      </c>
      <c r="H406" t="s">
        <v>24</v>
      </c>
      <c r="I406" t="s">
        <v>12</v>
      </c>
      <c r="J406" s="3">
        <v>15150</v>
      </c>
      <c r="K406" s="3">
        <v>162149.36338</v>
      </c>
      <c r="L406" s="3">
        <v>147657.266</v>
      </c>
      <c r="M406" s="1">
        <v>9.8146862478139045</v>
      </c>
      <c r="N406" s="4">
        <v>10702.92827590759</v>
      </c>
    </row>
    <row r="407" spans="1:14" x14ac:dyDescent="0.3">
      <c r="A407" s="2">
        <f t="shared" si="6"/>
        <v>401</v>
      </c>
      <c r="B407" s="2">
        <v>142115</v>
      </c>
      <c r="C407" t="s">
        <v>569</v>
      </c>
      <c r="D407" t="s">
        <v>570</v>
      </c>
      <c r="E407" t="s">
        <v>482</v>
      </c>
      <c r="F407" t="s">
        <v>16</v>
      </c>
      <c r="G407" t="s">
        <v>23</v>
      </c>
      <c r="H407" t="s">
        <v>24</v>
      </c>
      <c r="I407" t="s">
        <v>12</v>
      </c>
      <c r="J407" s="3">
        <v>18991</v>
      </c>
      <c r="K407" s="3">
        <v>161528.77931000001</v>
      </c>
      <c r="L407" s="3">
        <v>143009.08799999999</v>
      </c>
      <c r="M407" s="1">
        <v>12.950010079079732</v>
      </c>
      <c r="N407" s="4">
        <v>8505.5436422515922</v>
      </c>
    </row>
    <row r="408" spans="1:14" x14ac:dyDescent="0.3">
      <c r="A408" s="2">
        <f t="shared" si="6"/>
        <v>402</v>
      </c>
      <c r="B408" s="2">
        <v>231970</v>
      </c>
      <c r="C408" t="s">
        <v>568</v>
      </c>
      <c r="D408" t="s">
        <v>403</v>
      </c>
      <c r="E408" t="s">
        <v>35</v>
      </c>
      <c r="F408" t="s">
        <v>16</v>
      </c>
      <c r="G408" t="s">
        <v>23</v>
      </c>
      <c r="H408" t="s">
        <v>17</v>
      </c>
      <c r="I408" t="s">
        <v>12</v>
      </c>
      <c r="J408" s="3">
        <v>1235</v>
      </c>
      <c r="K408" s="3">
        <v>159856.66399999999</v>
      </c>
      <c r="L408" s="3">
        <v>150995.008</v>
      </c>
      <c r="M408" s="1">
        <v>5.8688403791468389</v>
      </c>
      <c r="N408" s="4">
        <v>129438.59433198381</v>
      </c>
    </row>
    <row r="409" spans="1:14" x14ac:dyDescent="0.3">
      <c r="A409" s="2">
        <f t="shared" si="6"/>
        <v>403</v>
      </c>
      <c r="B409" s="2">
        <v>177065</v>
      </c>
      <c r="C409" t="s">
        <v>566</v>
      </c>
      <c r="D409" t="s">
        <v>567</v>
      </c>
      <c r="E409" t="s">
        <v>172</v>
      </c>
      <c r="F409" t="s">
        <v>5</v>
      </c>
      <c r="G409" t="s">
        <v>1203</v>
      </c>
      <c r="H409" t="s">
        <v>11</v>
      </c>
      <c r="I409" t="s">
        <v>12</v>
      </c>
      <c r="J409" s="3">
        <v>3671</v>
      </c>
      <c r="K409" s="3">
        <v>159246.80100000001</v>
      </c>
      <c r="L409" s="3">
        <v>169372.37299999999</v>
      </c>
      <c r="M409" s="1">
        <v>-5.9782902138355229</v>
      </c>
      <c r="N409" s="4">
        <v>43379.678834105151</v>
      </c>
    </row>
    <row r="410" spans="1:14" x14ac:dyDescent="0.3">
      <c r="A410" s="2">
        <f t="shared" si="6"/>
        <v>404</v>
      </c>
      <c r="B410" s="2">
        <v>153001</v>
      </c>
      <c r="C410" t="s">
        <v>564</v>
      </c>
      <c r="D410" t="s">
        <v>565</v>
      </c>
      <c r="E410" t="s">
        <v>65</v>
      </c>
      <c r="F410" t="s">
        <v>5</v>
      </c>
      <c r="G410" t="s">
        <v>1203</v>
      </c>
      <c r="H410" t="s">
        <v>11</v>
      </c>
      <c r="I410" t="s">
        <v>12</v>
      </c>
      <c r="J410" s="3">
        <v>1479</v>
      </c>
      <c r="K410" s="3">
        <v>159225.70499999999</v>
      </c>
      <c r="L410" s="3">
        <v>150420.04699999999</v>
      </c>
      <c r="M410" s="1">
        <v>5.854045504985117</v>
      </c>
      <c r="N410" s="4">
        <v>107657.67748478701</v>
      </c>
    </row>
    <row r="411" spans="1:14" x14ac:dyDescent="0.3">
      <c r="A411" s="2">
        <f t="shared" si="6"/>
        <v>405</v>
      </c>
      <c r="B411" s="2">
        <v>223001</v>
      </c>
      <c r="C411" t="s">
        <v>563</v>
      </c>
      <c r="D411" t="s">
        <v>528</v>
      </c>
      <c r="E411" t="s">
        <v>38</v>
      </c>
      <c r="F411" t="s">
        <v>5</v>
      </c>
      <c r="G411" t="s">
        <v>1203</v>
      </c>
      <c r="H411" t="s">
        <v>17</v>
      </c>
      <c r="I411" t="s">
        <v>12</v>
      </c>
      <c r="J411" s="3">
        <v>110</v>
      </c>
      <c r="K411" s="3">
        <v>159033.11799999999</v>
      </c>
      <c r="L411" s="3">
        <v>148088.13800000001</v>
      </c>
      <c r="M411" s="1">
        <v>7.3908553026711701</v>
      </c>
      <c r="N411" s="4">
        <v>1445755.6181818182</v>
      </c>
    </row>
    <row r="412" spans="1:14" x14ac:dyDescent="0.3">
      <c r="A412" s="2">
        <f t="shared" si="6"/>
        <v>406</v>
      </c>
      <c r="B412" s="2">
        <v>110361</v>
      </c>
      <c r="C412" t="s">
        <v>561</v>
      </c>
      <c r="D412" t="s">
        <v>562</v>
      </c>
      <c r="E412" t="s">
        <v>32</v>
      </c>
      <c r="F412" t="s">
        <v>5</v>
      </c>
      <c r="G412" t="s">
        <v>1203</v>
      </c>
      <c r="H412" t="s">
        <v>11</v>
      </c>
      <c r="I412" t="s">
        <v>12</v>
      </c>
      <c r="J412" s="3">
        <v>11495</v>
      </c>
      <c r="K412" s="3">
        <v>157607.03599999999</v>
      </c>
      <c r="L412" s="3">
        <v>133075.93700000001</v>
      </c>
      <c r="M412" s="1">
        <v>18.433910407108385</v>
      </c>
      <c r="N412" s="4">
        <v>13710.920922140062</v>
      </c>
    </row>
    <row r="413" spans="1:14" x14ac:dyDescent="0.3">
      <c r="A413" s="2">
        <f t="shared" si="6"/>
        <v>407</v>
      </c>
      <c r="B413" s="2">
        <v>216524</v>
      </c>
      <c r="C413" t="s">
        <v>559</v>
      </c>
      <c r="D413" t="s">
        <v>560</v>
      </c>
      <c r="E413" t="s">
        <v>21</v>
      </c>
      <c r="F413" t="s">
        <v>5</v>
      </c>
      <c r="G413" t="s">
        <v>1203</v>
      </c>
      <c r="H413" t="s">
        <v>6</v>
      </c>
      <c r="I413" t="s">
        <v>12</v>
      </c>
      <c r="J413" s="3">
        <v>1479</v>
      </c>
      <c r="K413" s="3">
        <v>156922.52799999999</v>
      </c>
      <c r="L413" s="3">
        <v>142346.552</v>
      </c>
      <c r="M413" s="1">
        <v>10.239781571948438</v>
      </c>
      <c r="N413" s="4">
        <v>106100.4246112238</v>
      </c>
    </row>
    <row r="414" spans="1:14" x14ac:dyDescent="0.3">
      <c r="A414" s="2">
        <f t="shared" si="6"/>
        <v>408</v>
      </c>
      <c r="B414" s="2">
        <v>164270</v>
      </c>
      <c r="C414" t="s">
        <v>557</v>
      </c>
      <c r="D414" t="s">
        <v>558</v>
      </c>
      <c r="E414" t="s">
        <v>163</v>
      </c>
      <c r="F414" t="s">
        <v>5</v>
      </c>
      <c r="G414" t="s">
        <v>1203</v>
      </c>
      <c r="H414" t="s">
        <v>11</v>
      </c>
      <c r="I414" t="s">
        <v>12</v>
      </c>
      <c r="J414" s="3">
        <v>2487</v>
      </c>
      <c r="K414" s="3">
        <v>156757</v>
      </c>
      <c r="L414" s="3">
        <v>144912</v>
      </c>
      <c r="M414" s="1">
        <v>8.1739262448934529</v>
      </c>
      <c r="N414" s="4">
        <v>63030.558906312828</v>
      </c>
    </row>
    <row r="415" spans="1:14" x14ac:dyDescent="0.3">
      <c r="A415" s="2">
        <f t="shared" si="6"/>
        <v>409</v>
      </c>
      <c r="B415" s="2">
        <v>232423</v>
      </c>
      <c r="C415" t="s">
        <v>555</v>
      </c>
      <c r="D415" t="s">
        <v>556</v>
      </c>
      <c r="E415" t="s">
        <v>35</v>
      </c>
      <c r="F415" t="s">
        <v>16</v>
      </c>
      <c r="G415" t="s">
        <v>23</v>
      </c>
      <c r="H415" t="s">
        <v>24</v>
      </c>
      <c r="I415" t="s">
        <v>12</v>
      </c>
      <c r="J415" s="3">
        <v>21193</v>
      </c>
      <c r="K415" s="3">
        <v>155516.39499999999</v>
      </c>
      <c r="L415" s="3">
        <v>135362.639</v>
      </c>
      <c r="M415" s="1">
        <v>14.888713864392081</v>
      </c>
      <c r="N415" s="4">
        <v>7338.1019676308215</v>
      </c>
    </row>
    <row r="416" spans="1:14" x14ac:dyDescent="0.3">
      <c r="A416" s="2">
        <f t="shared" si="6"/>
        <v>410</v>
      </c>
      <c r="B416" s="2">
        <v>136172</v>
      </c>
      <c r="C416" t="s">
        <v>554</v>
      </c>
      <c r="D416" t="s">
        <v>515</v>
      </c>
      <c r="E416" t="s">
        <v>210</v>
      </c>
      <c r="F416" t="s">
        <v>22</v>
      </c>
      <c r="G416" t="s">
        <v>23</v>
      </c>
      <c r="H416" t="s">
        <v>24</v>
      </c>
      <c r="I416" t="s">
        <v>12</v>
      </c>
      <c r="J416" s="3">
        <v>13433</v>
      </c>
      <c r="K416" s="3">
        <v>155409.62400000001</v>
      </c>
      <c r="L416" s="3">
        <v>141390.973</v>
      </c>
      <c r="M416" s="1">
        <v>9.914813302826623</v>
      </c>
      <c r="N416" s="4">
        <v>11569.241718156778</v>
      </c>
    </row>
    <row r="417" spans="1:14" x14ac:dyDescent="0.3">
      <c r="A417" s="2">
        <f t="shared" si="6"/>
        <v>411</v>
      </c>
      <c r="B417" s="2">
        <v>190503</v>
      </c>
      <c r="C417" t="s">
        <v>552</v>
      </c>
      <c r="D417" t="s">
        <v>553</v>
      </c>
      <c r="E417" t="s">
        <v>51</v>
      </c>
      <c r="F417" t="s">
        <v>5</v>
      </c>
      <c r="G417" t="s">
        <v>1203</v>
      </c>
      <c r="H417" t="s">
        <v>17</v>
      </c>
      <c r="I417" t="s">
        <v>12</v>
      </c>
      <c r="J417" s="3">
        <v>2902</v>
      </c>
      <c r="K417" s="3">
        <v>155380.93799999999</v>
      </c>
      <c r="L417" s="3">
        <v>144305.696</v>
      </c>
      <c r="M417" s="1">
        <v>7.6748474294458902</v>
      </c>
      <c r="N417" s="4">
        <v>53542.707787732601</v>
      </c>
    </row>
    <row r="418" spans="1:14" x14ac:dyDescent="0.3">
      <c r="A418" s="2">
        <f t="shared" si="6"/>
        <v>412</v>
      </c>
      <c r="B418" s="2">
        <v>176372</v>
      </c>
      <c r="C418" t="s">
        <v>549</v>
      </c>
      <c r="D418" t="s">
        <v>550</v>
      </c>
      <c r="E418" t="s">
        <v>551</v>
      </c>
      <c r="F418" t="s">
        <v>16</v>
      </c>
      <c r="G418" t="s">
        <v>23</v>
      </c>
      <c r="H418" t="s">
        <v>24</v>
      </c>
      <c r="I418" t="s">
        <v>12</v>
      </c>
      <c r="J418" s="3">
        <v>10941</v>
      </c>
      <c r="K418" s="3">
        <v>153147.443</v>
      </c>
      <c r="L418" s="3">
        <v>133519.83199999999</v>
      </c>
      <c r="M418" s="1">
        <v>14.700146566990888</v>
      </c>
      <c r="N418" s="4">
        <v>13997.572708161959</v>
      </c>
    </row>
    <row r="419" spans="1:14" x14ac:dyDescent="0.3">
      <c r="A419" s="2">
        <f t="shared" si="6"/>
        <v>413</v>
      </c>
      <c r="B419" s="2">
        <v>109651</v>
      </c>
      <c r="C419" t="s">
        <v>548</v>
      </c>
      <c r="D419" t="s">
        <v>486</v>
      </c>
      <c r="E419" t="s">
        <v>32</v>
      </c>
      <c r="F419" t="s">
        <v>5</v>
      </c>
      <c r="G419" t="s">
        <v>1203</v>
      </c>
      <c r="H419" t="s">
        <v>11</v>
      </c>
      <c r="I419" t="s">
        <v>12</v>
      </c>
      <c r="J419" s="3">
        <v>2251</v>
      </c>
      <c r="K419" s="3">
        <v>151618</v>
      </c>
      <c r="L419" s="3">
        <v>137353</v>
      </c>
      <c r="M419" s="1">
        <v>10.385648657109783</v>
      </c>
      <c r="N419" s="4">
        <v>67355.841848067532</v>
      </c>
    </row>
    <row r="420" spans="1:14" x14ac:dyDescent="0.3">
      <c r="A420" s="2">
        <f t="shared" si="6"/>
        <v>414</v>
      </c>
      <c r="B420" s="2">
        <v>195720</v>
      </c>
      <c r="C420" t="s">
        <v>547</v>
      </c>
      <c r="D420" t="s">
        <v>69</v>
      </c>
      <c r="E420" t="s">
        <v>51</v>
      </c>
      <c r="F420" t="s">
        <v>5</v>
      </c>
      <c r="G420" t="s">
        <v>1203</v>
      </c>
      <c r="H420" t="s">
        <v>24</v>
      </c>
      <c r="I420" t="s">
        <v>12</v>
      </c>
      <c r="J420" s="3">
        <v>3444</v>
      </c>
      <c r="K420" s="3">
        <v>150872.56200000001</v>
      </c>
      <c r="L420" s="3">
        <v>135309.47899999999</v>
      </c>
      <c r="M420" s="1">
        <v>11.501842380163181</v>
      </c>
      <c r="N420" s="4">
        <v>43807.36411149826</v>
      </c>
    </row>
    <row r="421" spans="1:14" x14ac:dyDescent="0.3">
      <c r="A421" s="2">
        <f t="shared" si="6"/>
        <v>415</v>
      </c>
      <c r="B421" s="2">
        <v>102368</v>
      </c>
      <c r="C421" t="s">
        <v>545</v>
      </c>
      <c r="D421" t="s">
        <v>546</v>
      </c>
      <c r="E421" t="s">
        <v>97</v>
      </c>
      <c r="F421" t="s">
        <v>16</v>
      </c>
      <c r="G421" t="s">
        <v>23</v>
      </c>
      <c r="H421" t="s">
        <v>11</v>
      </c>
      <c r="I421" t="s">
        <v>12</v>
      </c>
      <c r="J421" s="3">
        <v>10476</v>
      </c>
      <c r="K421" s="3">
        <v>150334.38099999999</v>
      </c>
      <c r="L421" s="3">
        <v>181074.239</v>
      </c>
      <c r="M421" s="1">
        <v>-16.976383923944034</v>
      </c>
      <c r="N421" s="4">
        <v>14350.360920198549</v>
      </c>
    </row>
    <row r="422" spans="1:14" x14ac:dyDescent="0.3">
      <c r="A422" s="2">
        <f t="shared" si="6"/>
        <v>416</v>
      </c>
      <c r="B422" s="2">
        <v>110565</v>
      </c>
      <c r="C422" t="s">
        <v>543</v>
      </c>
      <c r="D422" t="s">
        <v>544</v>
      </c>
      <c r="E422" t="s">
        <v>32</v>
      </c>
      <c r="F422" t="s">
        <v>16</v>
      </c>
      <c r="G422" t="s">
        <v>23</v>
      </c>
      <c r="H422" t="s">
        <v>24</v>
      </c>
      <c r="I422" t="s">
        <v>12</v>
      </c>
      <c r="J422" s="3">
        <v>34385</v>
      </c>
      <c r="K422" s="3">
        <v>148676.745</v>
      </c>
      <c r="L422" s="3">
        <v>135851.64000000001</v>
      </c>
      <c r="M422" s="1">
        <v>9.4405227643920959</v>
      </c>
      <c r="N422" s="4">
        <v>4323.8838156172751</v>
      </c>
    </row>
    <row r="423" spans="1:14" x14ac:dyDescent="0.3">
      <c r="A423" s="2">
        <f t="shared" si="6"/>
        <v>417</v>
      </c>
      <c r="B423" s="2">
        <v>195304</v>
      </c>
      <c r="C423" t="s">
        <v>541</v>
      </c>
      <c r="D423" t="s">
        <v>542</v>
      </c>
      <c r="E423" t="s">
        <v>51</v>
      </c>
      <c r="F423" t="s">
        <v>5</v>
      </c>
      <c r="G423" t="s">
        <v>1203</v>
      </c>
      <c r="H423" t="s">
        <v>6</v>
      </c>
      <c r="I423" t="s">
        <v>12</v>
      </c>
      <c r="J423" s="3">
        <v>1696</v>
      </c>
      <c r="K423" s="3">
        <v>148477.20800000001</v>
      </c>
      <c r="L423" s="3">
        <v>138121.29362000001</v>
      </c>
      <c r="M423" s="1">
        <v>7.4976957633275862</v>
      </c>
      <c r="N423" s="4">
        <v>87545.523584905663</v>
      </c>
    </row>
    <row r="424" spans="1:14" x14ac:dyDescent="0.3">
      <c r="A424" s="2">
        <f t="shared" si="6"/>
        <v>418</v>
      </c>
      <c r="B424" s="2">
        <v>189705</v>
      </c>
      <c r="C424" t="s">
        <v>539</v>
      </c>
      <c r="D424" t="s">
        <v>540</v>
      </c>
      <c r="E424" t="s">
        <v>51</v>
      </c>
      <c r="F424" t="s">
        <v>5</v>
      </c>
      <c r="G424" t="s">
        <v>1203</v>
      </c>
      <c r="H424" t="s">
        <v>11</v>
      </c>
      <c r="I424" t="s">
        <v>12</v>
      </c>
      <c r="J424" s="3">
        <v>2306</v>
      </c>
      <c r="K424" s="3">
        <v>147364.50268000001</v>
      </c>
      <c r="L424" s="3">
        <v>142787.39600000001</v>
      </c>
      <c r="M424" s="1">
        <v>3.205539710241657</v>
      </c>
      <c r="N424" s="4">
        <v>63904.814692107546</v>
      </c>
    </row>
    <row r="425" spans="1:14" x14ac:dyDescent="0.3">
      <c r="A425" s="2">
        <f t="shared" si="6"/>
        <v>419</v>
      </c>
      <c r="B425" s="2">
        <v>165699</v>
      </c>
      <c r="C425" t="s">
        <v>537</v>
      </c>
      <c r="D425" t="s">
        <v>538</v>
      </c>
      <c r="E425" t="s">
        <v>41</v>
      </c>
      <c r="F425" t="s">
        <v>5</v>
      </c>
      <c r="G425" t="s">
        <v>1203</v>
      </c>
      <c r="H425" t="s">
        <v>11</v>
      </c>
      <c r="I425" t="s">
        <v>12</v>
      </c>
      <c r="J425" s="3">
        <v>4133</v>
      </c>
      <c r="K425" s="3">
        <v>146734.42499999999</v>
      </c>
      <c r="L425" s="3">
        <v>130663.79399999999</v>
      </c>
      <c r="M425" s="1">
        <v>12.299222690564152</v>
      </c>
      <c r="N425" s="4">
        <v>35503.127268328091</v>
      </c>
    </row>
    <row r="426" spans="1:14" x14ac:dyDescent="0.3">
      <c r="A426" s="2">
        <f t="shared" si="6"/>
        <v>420</v>
      </c>
      <c r="B426" s="2">
        <v>237011</v>
      </c>
      <c r="C426" t="s">
        <v>535</v>
      </c>
      <c r="D426" t="s">
        <v>536</v>
      </c>
      <c r="E426" t="s">
        <v>182</v>
      </c>
      <c r="F426" t="s">
        <v>16</v>
      </c>
      <c r="G426" t="s">
        <v>23</v>
      </c>
      <c r="H426" t="s">
        <v>11</v>
      </c>
      <c r="I426" t="s">
        <v>12</v>
      </c>
      <c r="J426" s="3">
        <v>14651</v>
      </c>
      <c r="K426" s="3">
        <v>145880.85399999999</v>
      </c>
      <c r="L426" s="3">
        <v>125888.788</v>
      </c>
      <c r="M426" s="1">
        <v>15.880735939724829</v>
      </c>
      <c r="N426" s="4">
        <v>9957.0578117534642</v>
      </c>
    </row>
    <row r="427" spans="1:14" x14ac:dyDescent="0.3">
      <c r="A427" s="2">
        <f t="shared" si="6"/>
        <v>421</v>
      </c>
      <c r="B427" s="2">
        <v>220978</v>
      </c>
      <c r="C427" t="s">
        <v>533</v>
      </c>
      <c r="D427" t="s">
        <v>534</v>
      </c>
      <c r="E427" t="s">
        <v>4</v>
      </c>
      <c r="F427" t="s">
        <v>22</v>
      </c>
      <c r="G427" t="s">
        <v>23</v>
      </c>
      <c r="H427" t="s">
        <v>24</v>
      </c>
      <c r="I427" t="s">
        <v>12</v>
      </c>
      <c r="J427" s="3">
        <v>16463</v>
      </c>
      <c r="K427" s="3">
        <v>145462.24328</v>
      </c>
      <c r="L427" s="3">
        <v>137359.61059</v>
      </c>
      <c r="M427" s="1">
        <v>5.8988465788427922</v>
      </c>
      <c r="N427" s="4">
        <v>8835.7069355524509</v>
      </c>
    </row>
    <row r="428" spans="1:14" x14ac:dyDescent="0.3">
      <c r="A428" s="2">
        <f t="shared" si="6"/>
        <v>422</v>
      </c>
      <c r="B428" s="2">
        <v>217819</v>
      </c>
      <c r="C428" t="s">
        <v>532</v>
      </c>
      <c r="D428" t="s">
        <v>478</v>
      </c>
      <c r="E428" t="s">
        <v>100</v>
      </c>
      <c r="F428" t="s">
        <v>16</v>
      </c>
      <c r="G428" t="s">
        <v>23</v>
      </c>
      <c r="H428" t="s">
        <v>11</v>
      </c>
      <c r="I428" t="s">
        <v>12</v>
      </c>
      <c r="J428" s="3">
        <v>10672</v>
      </c>
      <c r="K428" s="3">
        <v>145155.99600000001</v>
      </c>
      <c r="L428" s="3">
        <v>130194.613</v>
      </c>
      <c r="M428" s="1">
        <v>11.491553033764923</v>
      </c>
      <c r="N428" s="4">
        <v>13601.57383808096</v>
      </c>
    </row>
    <row r="429" spans="1:14" x14ac:dyDescent="0.3">
      <c r="A429" s="2">
        <f t="shared" si="6"/>
        <v>423</v>
      </c>
      <c r="B429" s="2">
        <v>110413</v>
      </c>
      <c r="C429" t="s">
        <v>530</v>
      </c>
      <c r="D429" t="s">
        <v>531</v>
      </c>
      <c r="E429" t="s">
        <v>32</v>
      </c>
      <c r="F429" t="s">
        <v>5</v>
      </c>
      <c r="G429" t="s">
        <v>1203</v>
      </c>
      <c r="H429" t="s">
        <v>11</v>
      </c>
      <c r="I429" t="s">
        <v>12</v>
      </c>
      <c r="J429" s="3">
        <v>3263</v>
      </c>
      <c r="K429" s="3">
        <v>144053.76500000001</v>
      </c>
      <c r="L429" s="3">
        <v>135937.86499999999</v>
      </c>
      <c r="M429" s="1">
        <v>5.9703012107774382</v>
      </c>
      <c r="N429" s="4">
        <v>44147.644805393807</v>
      </c>
    </row>
    <row r="430" spans="1:14" x14ac:dyDescent="0.3">
      <c r="A430" s="2">
        <f t="shared" si="6"/>
        <v>424</v>
      </c>
      <c r="B430" s="2">
        <v>171571</v>
      </c>
      <c r="C430" t="s">
        <v>529</v>
      </c>
      <c r="D430" t="s">
        <v>69</v>
      </c>
      <c r="E430" t="s">
        <v>46</v>
      </c>
      <c r="F430" t="s">
        <v>22</v>
      </c>
      <c r="G430" t="s">
        <v>23</v>
      </c>
      <c r="H430" t="s">
        <v>24</v>
      </c>
      <c r="I430" t="s">
        <v>12</v>
      </c>
      <c r="J430" s="3">
        <v>13377</v>
      </c>
      <c r="K430" s="3">
        <v>143906.37</v>
      </c>
      <c r="L430" s="3">
        <v>129533.628</v>
      </c>
      <c r="M430" s="1">
        <v>11.095761171763058</v>
      </c>
      <c r="N430" s="4">
        <v>10757.746131419601</v>
      </c>
    </row>
    <row r="431" spans="1:14" x14ac:dyDescent="0.3">
      <c r="A431" s="2">
        <f t="shared" si="6"/>
        <v>425</v>
      </c>
      <c r="B431" s="2">
        <v>227845</v>
      </c>
      <c r="C431" t="s">
        <v>527</v>
      </c>
      <c r="D431" t="s">
        <v>528</v>
      </c>
      <c r="E431" t="s">
        <v>38</v>
      </c>
      <c r="F431" t="s">
        <v>5</v>
      </c>
      <c r="G431" t="s">
        <v>1203</v>
      </c>
      <c r="H431" t="s">
        <v>11</v>
      </c>
      <c r="I431" t="s">
        <v>12</v>
      </c>
      <c r="J431" s="3">
        <v>3108</v>
      </c>
      <c r="K431" s="3">
        <v>142260.78899999999</v>
      </c>
      <c r="L431" s="3">
        <v>127065.624</v>
      </c>
      <c r="M431" s="1">
        <v>11.958517592452857</v>
      </c>
      <c r="N431" s="4">
        <v>45772.45463320463</v>
      </c>
    </row>
    <row r="432" spans="1:14" x14ac:dyDescent="0.3">
      <c r="A432" s="2">
        <f t="shared" si="6"/>
        <v>426</v>
      </c>
      <c r="B432" s="2">
        <v>106245</v>
      </c>
      <c r="C432" t="s">
        <v>525</v>
      </c>
      <c r="D432" t="s">
        <v>526</v>
      </c>
      <c r="E432" t="s">
        <v>105</v>
      </c>
      <c r="F432" t="s">
        <v>22</v>
      </c>
      <c r="G432" t="s">
        <v>23</v>
      </c>
      <c r="H432" t="s">
        <v>24</v>
      </c>
      <c r="I432" t="s">
        <v>12</v>
      </c>
      <c r="J432" s="3">
        <v>5467</v>
      </c>
      <c r="K432" s="3">
        <v>141557.96100000001</v>
      </c>
      <c r="L432" s="3">
        <v>129718.19</v>
      </c>
      <c r="M432" s="1">
        <v>9.1273020383648582</v>
      </c>
      <c r="N432" s="4">
        <v>25893.170111578562</v>
      </c>
    </row>
    <row r="433" spans="1:14" x14ac:dyDescent="0.3">
      <c r="A433" s="2">
        <f t="shared" si="6"/>
        <v>427</v>
      </c>
      <c r="B433" s="2">
        <v>107558</v>
      </c>
      <c r="C433" t="s">
        <v>523</v>
      </c>
      <c r="D433" t="s">
        <v>524</v>
      </c>
      <c r="E433" t="s">
        <v>105</v>
      </c>
      <c r="F433" t="s">
        <v>5</v>
      </c>
      <c r="G433" t="s">
        <v>1203</v>
      </c>
      <c r="H433" t="s">
        <v>6</v>
      </c>
      <c r="I433" t="s">
        <v>12</v>
      </c>
      <c r="J433" s="3">
        <v>753</v>
      </c>
      <c r="K433" s="3">
        <v>141527.34599999999</v>
      </c>
      <c r="L433" s="3">
        <v>133680.079</v>
      </c>
      <c r="M433" s="1">
        <v>5.8701842927546446</v>
      </c>
      <c r="N433" s="4">
        <v>187951.32270916336</v>
      </c>
    </row>
    <row r="434" spans="1:14" x14ac:dyDescent="0.3">
      <c r="A434" s="2">
        <f t="shared" si="6"/>
        <v>428</v>
      </c>
      <c r="B434" s="2">
        <v>196307</v>
      </c>
      <c r="C434" t="s">
        <v>521</v>
      </c>
      <c r="D434" t="s">
        <v>522</v>
      </c>
      <c r="E434" t="s">
        <v>51</v>
      </c>
      <c r="F434" t="s">
        <v>142</v>
      </c>
      <c r="G434" t="s">
        <v>23</v>
      </c>
      <c r="H434" t="s">
        <v>17</v>
      </c>
      <c r="I434" t="s">
        <v>12</v>
      </c>
      <c r="J434" s="3">
        <v>1363</v>
      </c>
      <c r="K434" s="3">
        <v>141526.74400000001</v>
      </c>
      <c r="L434" s="3">
        <v>128823.356</v>
      </c>
      <c r="M434" s="1">
        <v>9.8610907171212023</v>
      </c>
      <c r="N434" s="4">
        <v>103834.73514306676</v>
      </c>
    </row>
    <row r="435" spans="1:14" x14ac:dyDescent="0.3">
      <c r="A435" s="2">
        <f t="shared" si="6"/>
        <v>429</v>
      </c>
      <c r="B435" s="2">
        <v>216807</v>
      </c>
      <c r="C435" t="s">
        <v>519</v>
      </c>
      <c r="D435" t="s">
        <v>520</v>
      </c>
      <c r="E435" t="s">
        <v>21</v>
      </c>
      <c r="F435" t="s">
        <v>5</v>
      </c>
      <c r="G435" t="s">
        <v>1203</v>
      </c>
      <c r="H435" t="s">
        <v>6</v>
      </c>
      <c r="I435" t="s">
        <v>12</v>
      </c>
      <c r="J435" s="3">
        <v>1109</v>
      </c>
      <c r="K435" s="3">
        <v>140898.32699999999</v>
      </c>
      <c r="L435" s="3">
        <v>133938.704</v>
      </c>
      <c r="M435" s="1">
        <v>5.1961253858332093</v>
      </c>
      <c r="N435" s="4">
        <v>127049.88908926961</v>
      </c>
    </row>
    <row r="436" spans="1:14" x14ac:dyDescent="0.3">
      <c r="A436" s="2">
        <f t="shared" si="6"/>
        <v>430</v>
      </c>
      <c r="B436" s="2">
        <v>201548</v>
      </c>
      <c r="C436" t="s">
        <v>518</v>
      </c>
      <c r="D436" t="s">
        <v>417</v>
      </c>
      <c r="E436" t="s">
        <v>169</v>
      </c>
      <c r="F436" t="s">
        <v>5</v>
      </c>
      <c r="G436" t="s">
        <v>1203</v>
      </c>
      <c r="H436" t="s">
        <v>11</v>
      </c>
      <c r="I436" t="s">
        <v>12</v>
      </c>
      <c r="J436" s="3">
        <v>2388</v>
      </c>
      <c r="K436" s="3">
        <v>140717.66500000001</v>
      </c>
      <c r="L436" s="3">
        <v>131158.20600000001</v>
      </c>
      <c r="M436" s="1">
        <v>7.2884947816379855</v>
      </c>
      <c r="N436" s="4">
        <v>58926.995393634839</v>
      </c>
    </row>
    <row r="437" spans="1:14" x14ac:dyDescent="0.3">
      <c r="A437" s="2">
        <f t="shared" si="6"/>
        <v>431</v>
      </c>
      <c r="B437" s="2">
        <v>232609</v>
      </c>
      <c r="C437" t="s">
        <v>516</v>
      </c>
      <c r="D437" t="s">
        <v>517</v>
      </c>
      <c r="E437" t="s">
        <v>35</v>
      </c>
      <c r="F437" t="s">
        <v>5</v>
      </c>
      <c r="G437" t="s">
        <v>1203</v>
      </c>
      <c r="H437" t="s">
        <v>24</v>
      </c>
      <c r="I437" t="s">
        <v>12</v>
      </c>
      <c r="J437" s="3">
        <v>2304</v>
      </c>
      <c r="K437" s="3">
        <v>140060.33600000001</v>
      </c>
      <c r="L437" s="3">
        <v>135051.64499999999</v>
      </c>
      <c r="M437" s="1">
        <v>3.7087226890127849</v>
      </c>
      <c r="N437" s="4">
        <v>60790.076388888891</v>
      </c>
    </row>
    <row r="438" spans="1:14" x14ac:dyDescent="0.3">
      <c r="A438" s="2">
        <f t="shared" si="6"/>
        <v>432</v>
      </c>
      <c r="B438" s="2">
        <v>145691</v>
      </c>
      <c r="C438" t="s">
        <v>514</v>
      </c>
      <c r="D438" t="s">
        <v>515</v>
      </c>
      <c r="E438" t="s">
        <v>15</v>
      </c>
      <c r="F438" t="s">
        <v>5</v>
      </c>
      <c r="G438" t="s">
        <v>1203</v>
      </c>
      <c r="H438" t="s">
        <v>6</v>
      </c>
      <c r="I438" t="s">
        <v>12</v>
      </c>
      <c r="J438" s="3">
        <v>950</v>
      </c>
      <c r="K438" s="3">
        <v>139556.008</v>
      </c>
      <c r="L438" s="3">
        <v>139414.288</v>
      </c>
      <c r="M438" s="1">
        <v>0.10165385631062435</v>
      </c>
      <c r="N438" s="4">
        <v>146901.06105263159</v>
      </c>
    </row>
    <row r="439" spans="1:14" x14ac:dyDescent="0.3">
      <c r="A439" s="2">
        <f t="shared" si="6"/>
        <v>433</v>
      </c>
      <c r="B439" s="2">
        <v>150668</v>
      </c>
      <c r="C439" t="s">
        <v>512</v>
      </c>
      <c r="D439" t="s">
        <v>513</v>
      </c>
      <c r="E439" t="s">
        <v>420</v>
      </c>
      <c r="F439" t="s">
        <v>5</v>
      </c>
      <c r="G439" t="s">
        <v>1203</v>
      </c>
      <c r="H439" t="s">
        <v>6</v>
      </c>
      <c r="I439" t="s">
        <v>12</v>
      </c>
      <c r="J439" s="3">
        <v>681</v>
      </c>
      <c r="K439" s="3">
        <v>139330.34899999999</v>
      </c>
      <c r="L439" s="3">
        <v>128138.784</v>
      </c>
      <c r="M439" s="1">
        <v>8.7339403813914771</v>
      </c>
      <c r="N439" s="4">
        <v>204596.6945668135</v>
      </c>
    </row>
    <row r="440" spans="1:14" x14ac:dyDescent="0.3">
      <c r="A440" s="2">
        <f t="shared" si="6"/>
        <v>434</v>
      </c>
      <c r="B440" s="2">
        <v>198950</v>
      </c>
      <c r="C440" t="s">
        <v>510</v>
      </c>
      <c r="D440" t="s">
        <v>511</v>
      </c>
      <c r="E440" t="s">
        <v>126</v>
      </c>
      <c r="F440" t="s">
        <v>5</v>
      </c>
      <c r="G440" t="s">
        <v>1203</v>
      </c>
      <c r="H440" t="s">
        <v>6</v>
      </c>
      <c r="I440" t="s">
        <v>12</v>
      </c>
      <c r="J440" s="3">
        <v>1481</v>
      </c>
      <c r="K440" s="3">
        <v>138326.103</v>
      </c>
      <c r="L440" s="3">
        <v>129331.046</v>
      </c>
      <c r="M440" s="1">
        <v>6.955063983631586</v>
      </c>
      <c r="N440" s="4">
        <v>93400.474679270759</v>
      </c>
    </row>
    <row r="441" spans="1:14" x14ac:dyDescent="0.3">
      <c r="A441" s="2">
        <f t="shared" si="6"/>
        <v>435</v>
      </c>
      <c r="B441" s="2">
        <v>157447</v>
      </c>
      <c r="C441" t="s">
        <v>508</v>
      </c>
      <c r="D441" t="s">
        <v>509</v>
      </c>
      <c r="E441" t="s">
        <v>156</v>
      </c>
      <c r="F441" t="s">
        <v>16</v>
      </c>
      <c r="G441" t="s">
        <v>23</v>
      </c>
      <c r="H441" t="s">
        <v>24</v>
      </c>
      <c r="I441" t="s">
        <v>12</v>
      </c>
      <c r="J441" s="3">
        <v>11711</v>
      </c>
      <c r="K441" s="3">
        <v>138194.43599999999</v>
      </c>
      <c r="L441" s="3">
        <v>127266.567</v>
      </c>
      <c r="M441" s="1">
        <v>8.5865983954764804</v>
      </c>
      <c r="N441" s="4">
        <v>11800.395867133464</v>
      </c>
    </row>
    <row r="442" spans="1:14" x14ac:dyDescent="0.3">
      <c r="A442" s="2">
        <f t="shared" si="6"/>
        <v>436</v>
      </c>
      <c r="B442" s="2">
        <v>150215</v>
      </c>
      <c r="C442" t="s">
        <v>506</v>
      </c>
      <c r="D442" t="s">
        <v>507</v>
      </c>
      <c r="E442" t="s">
        <v>420</v>
      </c>
      <c r="F442" t="s">
        <v>5</v>
      </c>
      <c r="G442" t="s">
        <v>1203</v>
      </c>
      <c r="H442" t="s">
        <v>17</v>
      </c>
      <c r="I442" t="s">
        <v>12</v>
      </c>
      <c r="K442" s="3">
        <v>134598.57019</v>
      </c>
      <c r="L442" s="3">
        <v>126652.49462</v>
      </c>
      <c r="M442" s="1">
        <v>6.2739195101058893</v>
      </c>
    </row>
    <row r="443" spans="1:14" x14ac:dyDescent="0.3">
      <c r="A443" s="2">
        <f t="shared" si="6"/>
        <v>437</v>
      </c>
      <c r="B443" s="2">
        <v>229179</v>
      </c>
      <c r="C443" t="s">
        <v>504</v>
      </c>
      <c r="D443" t="s">
        <v>505</v>
      </c>
      <c r="E443" t="s">
        <v>38</v>
      </c>
      <c r="F443" t="s">
        <v>16</v>
      </c>
      <c r="G443" t="s">
        <v>23</v>
      </c>
      <c r="H443" t="s">
        <v>24</v>
      </c>
      <c r="I443" t="s">
        <v>12</v>
      </c>
      <c r="J443" s="3">
        <v>13967</v>
      </c>
      <c r="K443" s="3">
        <v>133171.93489999999</v>
      </c>
      <c r="L443" s="3">
        <v>115023.726</v>
      </c>
      <c r="M443" s="1">
        <v>15.777796052268386</v>
      </c>
      <c r="N443" s="4">
        <v>9534.7558459225329</v>
      </c>
    </row>
    <row r="444" spans="1:14" x14ac:dyDescent="0.3">
      <c r="A444" s="2">
        <f t="shared" si="6"/>
        <v>438</v>
      </c>
      <c r="B444" s="2">
        <v>110583</v>
      </c>
      <c r="C444" t="s">
        <v>503</v>
      </c>
      <c r="D444" t="s">
        <v>134</v>
      </c>
      <c r="E444" t="s">
        <v>32</v>
      </c>
      <c r="F444" t="s">
        <v>22</v>
      </c>
      <c r="G444" t="s">
        <v>23</v>
      </c>
      <c r="H444" t="s">
        <v>24</v>
      </c>
      <c r="I444" t="s">
        <v>12</v>
      </c>
      <c r="J444" s="3">
        <v>39530</v>
      </c>
      <c r="K444" s="3">
        <v>132908.86476999999</v>
      </c>
      <c r="L444" s="3">
        <v>115398.27800000001</v>
      </c>
      <c r="M444" s="1">
        <v>15.174045118766847</v>
      </c>
      <c r="N444" s="4">
        <v>3362.2277958512523</v>
      </c>
    </row>
    <row r="445" spans="1:14" x14ac:dyDescent="0.3">
      <c r="A445" s="2">
        <f t="shared" si="6"/>
        <v>439</v>
      </c>
      <c r="B445" s="2">
        <v>213996</v>
      </c>
      <c r="C445" t="s">
        <v>501</v>
      </c>
      <c r="D445" t="s">
        <v>502</v>
      </c>
      <c r="E445" t="s">
        <v>21</v>
      </c>
      <c r="F445" t="s">
        <v>5</v>
      </c>
      <c r="G445" t="s">
        <v>1203</v>
      </c>
      <c r="H445" t="s">
        <v>11</v>
      </c>
      <c r="I445" t="s">
        <v>12</v>
      </c>
      <c r="J445" s="3">
        <v>2803</v>
      </c>
      <c r="K445" s="3">
        <v>132098.42000000001</v>
      </c>
      <c r="L445" s="3">
        <v>126358.914</v>
      </c>
      <c r="M445" s="1">
        <v>4.5422248564117922</v>
      </c>
      <c r="N445" s="4">
        <v>47127.513378523014</v>
      </c>
    </row>
    <row r="446" spans="1:14" x14ac:dyDescent="0.3">
      <c r="A446" s="2">
        <f t="shared" si="6"/>
        <v>440</v>
      </c>
      <c r="B446" s="2">
        <v>238616</v>
      </c>
      <c r="C446" t="s">
        <v>499</v>
      </c>
      <c r="D446" t="s">
        <v>500</v>
      </c>
      <c r="E446" t="s">
        <v>62</v>
      </c>
      <c r="F446" t="s">
        <v>5</v>
      </c>
      <c r="G446" t="s">
        <v>1203</v>
      </c>
      <c r="H446" t="s">
        <v>24</v>
      </c>
      <c r="I446" t="s">
        <v>12</v>
      </c>
      <c r="K446" s="3">
        <v>131084.989</v>
      </c>
      <c r="L446" s="3">
        <v>117854.807</v>
      </c>
      <c r="M446" s="1">
        <v>11.225831458872952</v>
      </c>
    </row>
    <row r="447" spans="1:14" x14ac:dyDescent="0.3">
      <c r="A447" s="2">
        <f t="shared" si="6"/>
        <v>441</v>
      </c>
      <c r="B447" s="2">
        <v>174747</v>
      </c>
      <c r="C447" t="s">
        <v>497</v>
      </c>
      <c r="D447" t="s">
        <v>498</v>
      </c>
      <c r="E447" t="s">
        <v>260</v>
      </c>
      <c r="F447" t="s">
        <v>5</v>
      </c>
      <c r="G447" t="s">
        <v>1203</v>
      </c>
      <c r="H447" t="s">
        <v>6</v>
      </c>
      <c r="I447" t="s">
        <v>12</v>
      </c>
      <c r="J447" s="3">
        <v>1436</v>
      </c>
      <c r="K447" s="3">
        <v>130578.58</v>
      </c>
      <c r="L447" s="3">
        <v>118034.432</v>
      </c>
      <c r="M447" s="1">
        <v>10.62753282025367</v>
      </c>
      <c r="N447" s="4">
        <v>90932.158774373253</v>
      </c>
    </row>
    <row r="448" spans="1:14" x14ac:dyDescent="0.3">
      <c r="A448" s="2">
        <f t="shared" si="6"/>
        <v>442</v>
      </c>
      <c r="B448" s="2">
        <v>204936</v>
      </c>
      <c r="C448" t="s">
        <v>495</v>
      </c>
      <c r="D448" t="s">
        <v>496</v>
      </c>
      <c r="E448" t="s">
        <v>169</v>
      </c>
      <c r="F448" t="s">
        <v>5</v>
      </c>
      <c r="G448" t="s">
        <v>1203</v>
      </c>
      <c r="H448" t="s">
        <v>11</v>
      </c>
      <c r="I448" t="s">
        <v>12</v>
      </c>
      <c r="J448" s="3">
        <v>2357</v>
      </c>
      <c r="K448" s="3">
        <v>127686.133</v>
      </c>
      <c r="L448" s="3">
        <v>118995.913</v>
      </c>
      <c r="M448" s="1">
        <v>7.3029566990254535</v>
      </c>
      <c r="N448" s="4">
        <v>54173.157827747134</v>
      </c>
    </row>
    <row r="449" spans="1:14" x14ac:dyDescent="0.3">
      <c r="A449" s="2">
        <f t="shared" si="6"/>
        <v>443</v>
      </c>
      <c r="B449" s="2">
        <v>169910</v>
      </c>
      <c r="C449" t="s">
        <v>493</v>
      </c>
      <c r="D449" t="s">
        <v>494</v>
      </c>
      <c r="E449" t="s">
        <v>46</v>
      </c>
      <c r="F449" t="s">
        <v>16</v>
      </c>
      <c r="G449" t="s">
        <v>23</v>
      </c>
      <c r="H449" t="s">
        <v>24</v>
      </c>
      <c r="I449" t="s">
        <v>12</v>
      </c>
      <c r="J449" s="3">
        <v>8467</v>
      </c>
      <c r="K449" s="3">
        <v>127498.53</v>
      </c>
      <c r="L449" s="3">
        <v>118803.758</v>
      </c>
      <c r="M449" s="1">
        <v>7.3186001405780452</v>
      </c>
      <c r="N449" s="4">
        <v>15058.288650053148</v>
      </c>
    </row>
    <row r="450" spans="1:14" x14ac:dyDescent="0.3">
      <c r="A450" s="2">
        <f t="shared" si="6"/>
        <v>444</v>
      </c>
      <c r="B450" s="2">
        <v>106458</v>
      </c>
      <c r="C450" t="s">
        <v>491</v>
      </c>
      <c r="D450" t="s">
        <v>492</v>
      </c>
      <c r="E450" t="s">
        <v>105</v>
      </c>
      <c r="F450" t="s">
        <v>16</v>
      </c>
      <c r="G450" t="s">
        <v>23</v>
      </c>
      <c r="H450" t="s">
        <v>24</v>
      </c>
      <c r="I450" t="s">
        <v>12</v>
      </c>
      <c r="J450" s="3">
        <v>15358</v>
      </c>
      <c r="K450" s="3">
        <v>127294.55100000001</v>
      </c>
      <c r="L450" s="3">
        <v>114471.03599999999</v>
      </c>
      <c r="M450" s="1">
        <v>11.202410188722324</v>
      </c>
      <c r="N450" s="4">
        <v>8288.484893866389</v>
      </c>
    </row>
    <row r="451" spans="1:14" x14ac:dyDescent="0.3">
      <c r="A451" s="2">
        <f t="shared" si="6"/>
        <v>445</v>
      </c>
      <c r="B451" s="2">
        <v>133650</v>
      </c>
      <c r="C451" t="s">
        <v>489</v>
      </c>
      <c r="D451" t="s">
        <v>490</v>
      </c>
      <c r="E451" t="s">
        <v>210</v>
      </c>
      <c r="F451" t="s">
        <v>22</v>
      </c>
      <c r="G451" t="s">
        <v>23</v>
      </c>
      <c r="H451" t="s">
        <v>24</v>
      </c>
      <c r="I451" t="s">
        <v>7</v>
      </c>
      <c r="J451" s="3">
        <v>9269</v>
      </c>
      <c r="K451" s="3">
        <v>124140.599</v>
      </c>
      <c r="L451" s="3">
        <v>113378.084</v>
      </c>
      <c r="M451" s="1">
        <v>9.492588532365744</v>
      </c>
      <c r="N451" s="4">
        <v>13393.095155895997</v>
      </c>
    </row>
    <row r="452" spans="1:14" x14ac:dyDescent="0.3">
      <c r="A452" s="2">
        <f t="shared" si="6"/>
        <v>446</v>
      </c>
      <c r="B452" s="2">
        <v>171492</v>
      </c>
      <c r="C452" t="s">
        <v>487</v>
      </c>
      <c r="D452" t="s">
        <v>488</v>
      </c>
      <c r="E452" t="s">
        <v>46</v>
      </c>
      <c r="F452" t="s">
        <v>5</v>
      </c>
      <c r="G452" t="s">
        <v>1203</v>
      </c>
      <c r="H452" t="s">
        <v>17</v>
      </c>
      <c r="I452" t="s">
        <v>12</v>
      </c>
      <c r="J452" s="3">
        <v>1729</v>
      </c>
      <c r="K452" s="3">
        <v>122890.732</v>
      </c>
      <c r="L452" s="3">
        <v>105487.25</v>
      </c>
      <c r="M452" s="1">
        <v>16.498185325714722</v>
      </c>
      <c r="N452" s="4">
        <v>71076.189705031808</v>
      </c>
    </row>
    <row r="453" spans="1:14" x14ac:dyDescent="0.3">
      <c r="A453" s="2">
        <f t="shared" si="6"/>
        <v>447</v>
      </c>
      <c r="B453" s="2">
        <v>114840</v>
      </c>
      <c r="C453" t="s">
        <v>485</v>
      </c>
      <c r="D453" t="s">
        <v>486</v>
      </c>
      <c r="E453" t="s">
        <v>32</v>
      </c>
      <c r="F453" t="s">
        <v>5</v>
      </c>
      <c r="G453" t="s">
        <v>1203</v>
      </c>
      <c r="H453" t="s">
        <v>17</v>
      </c>
      <c r="I453" t="s">
        <v>12</v>
      </c>
      <c r="J453" s="3">
        <v>1923</v>
      </c>
      <c r="K453" s="3">
        <v>122804</v>
      </c>
      <c r="L453" s="3">
        <v>109766</v>
      </c>
      <c r="M453" s="1">
        <v>11.877995007561539</v>
      </c>
      <c r="N453" s="4">
        <v>63860.634425377015</v>
      </c>
    </row>
    <row r="454" spans="1:14" x14ac:dyDescent="0.3">
      <c r="A454" s="2">
        <f t="shared" si="6"/>
        <v>448</v>
      </c>
      <c r="B454" s="2">
        <v>157401</v>
      </c>
      <c r="C454" t="s">
        <v>483</v>
      </c>
      <c r="D454" t="s">
        <v>484</v>
      </c>
      <c r="E454" t="s">
        <v>156</v>
      </c>
      <c r="F454" t="s">
        <v>22</v>
      </c>
      <c r="G454" t="s">
        <v>23</v>
      </c>
      <c r="H454" t="s">
        <v>11</v>
      </c>
      <c r="I454" t="s">
        <v>12</v>
      </c>
      <c r="J454" s="3">
        <v>7505</v>
      </c>
      <c r="K454" s="3">
        <v>122588.132</v>
      </c>
      <c r="L454" s="3">
        <v>109152.658</v>
      </c>
      <c r="M454" s="1">
        <v>12.30888394857045</v>
      </c>
      <c r="N454" s="4">
        <v>16334.194803464357</v>
      </c>
    </row>
    <row r="455" spans="1:14" x14ac:dyDescent="0.3">
      <c r="A455" s="2">
        <f t="shared" ref="A455:A518" si="7">RANK(K455,K$7:K$675,0)</f>
        <v>449</v>
      </c>
      <c r="B455" s="2">
        <v>142276</v>
      </c>
      <c r="C455" t="s">
        <v>480</v>
      </c>
      <c r="D455" t="s">
        <v>481</v>
      </c>
      <c r="E455" t="s">
        <v>482</v>
      </c>
      <c r="F455" t="s">
        <v>16</v>
      </c>
      <c r="G455" t="s">
        <v>23</v>
      </c>
      <c r="H455" t="s">
        <v>24</v>
      </c>
      <c r="I455" t="s">
        <v>12</v>
      </c>
      <c r="J455" s="3">
        <v>9544</v>
      </c>
      <c r="K455" s="3">
        <v>122113.647</v>
      </c>
      <c r="L455" s="3">
        <v>97543.366999999998</v>
      </c>
      <c r="M455" s="1">
        <v>25.189083333569979</v>
      </c>
      <c r="N455" s="4">
        <v>12794.807942162615</v>
      </c>
    </row>
    <row r="456" spans="1:14" x14ac:dyDescent="0.3">
      <c r="A456" s="2">
        <f t="shared" si="7"/>
        <v>450</v>
      </c>
      <c r="B456" s="2">
        <v>206604</v>
      </c>
      <c r="C456" t="s">
        <v>479</v>
      </c>
      <c r="D456" t="s">
        <v>168</v>
      </c>
      <c r="E456" t="s">
        <v>169</v>
      </c>
      <c r="F456" t="s">
        <v>16</v>
      </c>
      <c r="G456" t="s">
        <v>23</v>
      </c>
      <c r="H456" t="s">
        <v>24</v>
      </c>
      <c r="I456" t="s">
        <v>12</v>
      </c>
      <c r="J456" s="3">
        <v>9344</v>
      </c>
      <c r="K456" s="3">
        <v>120149.245</v>
      </c>
      <c r="L456" s="3">
        <v>113678.497</v>
      </c>
      <c r="M456" s="1">
        <v>5.6921477418900075</v>
      </c>
      <c r="N456" s="4">
        <v>12858.438035102739</v>
      </c>
    </row>
    <row r="457" spans="1:14" x14ac:dyDescent="0.3">
      <c r="A457" s="2">
        <f t="shared" si="7"/>
        <v>451</v>
      </c>
      <c r="B457" s="2">
        <v>144892</v>
      </c>
      <c r="C457" t="s">
        <v>477</v>
      </c>
      <c r="D457" t="s">
        <v>478</v>
      </c>
      <c r="E457" t="s">
        <v>15</v>
      </c>
      <c r="F457" t="s">
        <v>22</v>
      </c>
      <c r="G457" t="s">
        <v>23</v>
      </c>
      <c r="H457" t="s">
        <v>11</v>
      </c>
      <c r="I457" t="s">
        <v>12</v>
      </c>
      <c r="J457" s="3">
        <v>5877</v>
      </c>
      <c r="K457" s="3">
        <v>119956.041</v>
      </c>
      <c r="L457" s="3">
        <v>110764.742</v>
      </c>
      <c r="M457" s="1">
        <v>8.2980367525254568</v>
      </c>
      <c r="N457" s="4">
        <v>20411.1010719755</v>
      </c>
    </row>
    <row r="458" spans="1:14" x14ac:dyDescent="0.3">
      <c r="A458" s="2">
        <f t="shared" si="7"/>
        <v>452</v>
      </c>
      <c r="B458" s="2">
        <v>179265</v>
      </c>
      <c r="C458" t="s">
        <v>476</v>
      </c>
      <c r="D458" t="s">
        <v>292</v>
      </c>
      <c r="E458" t="s">
        <v>172</v>
      </c>
      <c r="F458" t="s">
        <v>5</v>
      </c>
      <c r="G458" t="s">
        <v>1203</v>
      </c>
      <c r="H458" t="s">
        <v>17</v>
      </c>
      <c r="I458" t="s">
        <v>12</v>
      </c>
      <c r="J458" s="3">
        <v>621</v>
      </c>
      <c r="K458" s="3">
        <v>119879.985</v>
      </c>
      <c r="L458" s="3">
        <v>129667.29300000001</v>
      </c>
      <c r="M458" s="1">
        <v>-7.5480159827197131</v>
      </c>
      <c r="N458" s="4">
        <v>193043.4541062802</v>
      </c>
    </row>
    <row r="459" spans="1:14" x14ac:dyDescent="0.3">
      <c r="A459" s="2">
        <f t="shared" si="7"/>
        <v>453</v>
      </c>
      <c r="B459" s="2">
        <v>210739</v>
      </c>
      <c r="C459" t="s">
        <v>474</v>
      </c>
      <c r="D459" t="s">
        <v>475</v>
      </c>
      <c r="E459" t="s">
        <v>21</v>
      </c>
      <c r="F459" t="s">
        <v>5</v>
      </c>
      <c r="G459" t="s">
        <v>1203</v>
      </c>
      <c r="H459" t="s">
        <v>24</v>
      </c>
      <c r="I459" t="s">
        <v>12</v>
      </c>
      <c r="J459" s="3">
        <v>2550</v>
      </c>
      <c r="K459" s="3">
        <v>119463.50900000001</v>
      </c>
      <c r="L459" s="3">
        <v>111997.413</v>
      </c>
      <c r="M459" s="1">
        <v>6.666311122739951</v>
      </c>
      <c r="N459" s="4">
        <v>46848.434901960783</v>
      </c>
    </row>
    <row r="460" spans="1:14" x14ac:dyDescent="0.3">
      <c r="A460" s="2">
        <f t="shared" si="7"/>
        <v>454</v>
      </c>
      <c r="B460" s="2">
        <v>163295</v>
      </c>
      <c r="C460" t="s">
        <v>472</v>
      </c>
      <c r="D460" t="s">
        <v>473</v>
      </c>
      <c r="E460" t="s">
        <v>163</v>
      </c>
      <c r="F460" t="s">
        <v>5</v>
      </c>
      <c r="G460" t="s">
        <v>1203</v>
      </c>
      <c r="H460" t="s">
        <v>17</v>
      </c>
      <c r="I460" t="s">
        <v>12</v>
      </c>
      <c r="J460" s="3">
        <v>1669</v>
      </c>
      <c r="K460" s="3">
        <v>119385.94899999999</v>
      </c>
      <c r="L460" s="3">
        <v>107066.355</v>
      </c>
      <c r="M460" s="1">
        <v>11.506503607038832</v>
      </c>
      <c r="N460" s="4">
        <v>71531.425404433787</v>
      </c>
    </row>
    <row r="461" spans="1:14" x14ac:dyDescent="0.3">
      <c r="A461" s="2">
        <f t="shared" si="7"/>
        <v>455</v>
      </c>
      <c r="B461" s="2">
        <v>127741</v>
      </c>
      <c r="C461" t="s">
        <v>470</v>
      </c>
      <c r="D461" t="s">
        <v>471</v>
      </c>
      <c r="E461" t="s">
        <v>89</v>
      </c>
      <c r="F461" t="s">
        <v>16</v>
      </c>
      <c r="G461" t="s">
        <v>23</v>
      </c>
      <c r="H461" t="s">
        <v>24</v>
      </c>
      <c r="I461" t="s">
        <v>12</v>
      </c>
      <c r="J461" s="3">
        <v>5952</v>
      </c>
      <c r="K461" s="3">
        <v>119379.65700000001</v>
      </c>
      <c r="L461" s="3">
        <v>111905.314</v>
      </c>
      <c r="M461" s="1">
        <v>6.679167175206711</v>
      </c>
      <c r="N461" s="4">
        <v>20057.066028225807</v>
      </c>
    </row>
    <row r="462" spans="1:14" x14ac:dyDescent="0.3">
      <c r="A462" s="2">
        <f t="shared" si="7"/>
        <v>456</v>
      </c>
      <c r="B462" s="2">
        <v>486840</v>
      </c>
      <c r="C462" t="s">
        <v>468</v>
      </c>
      <c r="D462" t="s">
        <v>469</v>
      </c>
      <c r="E462" t="s">
        <v>129</v>
      </c>
      <c r="F462" t="s">
        <v>16</v>
      </c>
      <c r="G462" t="s">
        <v>23</v>
      </c>
      <c r="H462" t="s">
        <v>24</v>
      </c>
      <c r="I462" t="s">
        <v>12</v>
      </c>
      <c r="J462" s="3">
        <v>40357</v>
      </c>
      <c r="K462" s="3">
        <v>119180.14599999999</v>
      </c>
      <c r="L462" s="3">
        <v>106334.537</v>
      </c>
      <c r="M462" s="1">
        <v>12.080373284551941</v>
      </c>
      <c r="N462" s="4">
        <v>2953.1468146789898</v>
      </c>
    </row>
    <row r="463" spans="1:14" x14ac:dyDescent="0.3">
      <c r="A463" s="2">
        <f t="shared" si="7"/>
        <v>457</v>
      </c>
      <c r="B463" s="2">
        <v>219976</v>
      </c>
      <c r="C463" t="s">
        <v>467</v>
      </c>
      <c r="D463" t="s">
        <v>3</v>
      </c>
      <c r="E463" t="s">
        <v>4</v>
      </c>
      <c r="F463" t="s">
        <v>5</v>
      </c>
      <c r="G463" t="s">
        <v>1203</v>
      </c>
      <c r="H463" t="s">
        <v>24</v>
      </c>
      <c r="I463" t="s">
        <v>12</v>
      </c>
      <c r="J463" s="3">
        <v>4643</v>
      </c>
      <c r="K463" s="3">
        <v>119044.65135</v>
      </c>
      <c r="L463" s="3">
        <v>102993.058</v>
      </c>
      <c r="M463" s="1">
        <v>15.58512162052708</v>
      </c>
      <c r="N463" s="4">
        <v>25639.597533922031</v>
      </c>
    </row>
    <row r="464" spans="1:14" x14ac:dyDescent="0.3">
      <c r="A464" s="2">
        <f t="shared" si="7"/>
        <v>458</v>
      </c>
      <c r="B464" s="2">
        <v>209065</v>
      </c>
      <c r="C464" t="s">
        <v>465</v>
      </c>
      <c r="D464" t="s">
        <v>466</v>
      </c>
      <c r="E464" t="s">
        <v>54</v>
      </c>
      <c r="F464" t="s">
        <v>5</v>
      </c>
      <c r="G464" t="s">
        <v>1203</v>
      </c>
      <c r="H464" t="s">
        <v>6</v>
      </c>
      <c r="I464" t="s">
        <v>12</v>
      </c>
      <c r="J464" s="3">
        <v>1727</v>
      </c>
      <c r="K464" s="3">
        <v>117797.66</v>
      </c>
      <c r="L464" s="3">
        <v>111953.083</v>
      </c>
      <c r="M464" s="1">
        <v>5.2205592230095172</v>
      </c>
      <c r="N464" s="4">
        <v>68209.415170816443</v>
      </c>
    </row>
    <row r="465" spans="1:14" x14ac:dyDescent="0.3">
      <c r="A465" s="2">
        <f t="shared" si="7"/>
        <v>459</v>
      </c>
      <c r="B465" s="2">
        <v>216852</v>
      </c>
      <c r="C465" t="s">
        <v>463</v>
      </c>
      <c r="D465" t="s">
        <v>464</v>
      </c>
      <c r="E465" t="s">
        <v>21</v>
      </c>
      <c r="F465" t="s">
        <v>5</v>
      </c>
      <c r="G465" t="s">
        <v>1203</v>
      </c>
      <c r="H465" t="s">
        <v>24</v>
      </c>
      <c r="I465" t="s">
        <v>12</v>
      </c>
      <c r="J465" s="3">
        <v>4791</v>
      </c>
      <c r="K465" s="3">
        <v>117067.20538</v>
      </c>
      <c r="L465" s="3">
        <v>112729.41</v>
      </c>
      <c r="M465" s="1">
        <v>3.8479713324144917</v>
      </c>
      <c r="N465" s="4">
        <v>24434.816401586308</v>
      </c>
    </row>
    <row r="466" spans="1:14" x14ac:dyDescent="0.3">
      <c r="A466" s="2">
        <f t="shared" si="7"/>
        <v>460</v>
      </c>
      <c r="B466" s="2">
        <v>177117</v>
      </c>
      <c r="C466" t="s">
        <v>461</v>
      </c>
      <c r="D466" t="s">
        <v>462</v>
      </c>
      <c r="E466" t="s">
        <v>172</v>
      </c>
      <c r="F466" t="s">
        <v>5</v>
      </c>
      <c r="G466" t="s">
        <v>1203</v>
      </c>
      <c r="H466" t="s">
        <v>6</v>
      </c>
      <c r="I466" t="s">
        <v>12</v>
      </c>
      <c r="J466" s="3">
        <v>260</v>
      </c>
      <c r="K466" s="3">
        <v>115593.701</v>
      </c>
      <c r="L466" s="3">
        <v>105710.387</v>
      </c>
      <c r="M466" s="1">
        <v>9.349425615100623</v>
      </c>
      <c r="N466" s="4">
        <v>444591.15769230766</v>
      </c>
    </row>
    <row r="467" spans="1:14" x14ac:dyDescent="0.3">
      <c r="A467" s="2">
        <f t="shared" si="7"/>
        <v>461</v>
      </c>
      <c r="B467" s="2">
        <v>147703</v>
      </c>
      <c r="C467" t="s">
        <v>459</v>
      </c>
      <c r="D467" t="s">
        <v>460</v>
      </c>
      <c r="E467" t="s">
        <v>15</v>
      </c>
      <c r="F467" t="s">
        <v>16</v>
      </c>
      <c r="G467" t="s">
        <v>23</v>
      </c>
      <c r="H467" t="s">
        <v>24</v>
      </c>
      <c r="I467" t="s">
        <v>12</v>
      </c>
      <c r="J467" s="3">
        <v>13075</v>
      </c>
      <c r="K467" s="3">
        <v>113632.535</v>
      </c>
      <c r="L467" s="3">
        <v>99830.769</v>
      </c>
      <c r="M467" s="1">
        <v>13.82516246068384</v>
      </c>
      <c r="N467" s="4">
        <v>8690.8248565965587</v>
      </c>
    </row>
    <row r="468" spans="1:14" x14ac:dyDescent="0.3">
      <c r="A468" s="2">
        <f t="shared" si="7"/>
        <v>462</v>
      </c>
      <c r="B468" s="2">
        <v>181020</v>
      </c>
      <c r="C468" t="s">
        <v>456</v>
      </c>
      <c r="D468" t="s">
        <v>457</v>
      </c>
      <c r="E468" t="s">
        <v>458</v>
      </c>
      <c r="F468" t="s">
        <v>5</v>
      </c>
      <c r="G468" t="s">
        <v>1203</v>
      </c>
      <c r="H468" t="s">
        <v>11</v>
      </c>
      <c r="I468" t="s">
        <v>12</v>
      </c>
      <c r="J468" s="3">
        <v>1865</v>
      </c>
      <c r="K468" s="3">
        <v>113088.289</v>
      </c>
      <c r="L468" s="3">
        <v>123564.584</v>
      </c>
      <c r="M468" s="1">
        <v>-8.4783962045305792</v>
      </c>
      <c r="N468" s="4">
        <v>60637.152278820373</v>
      </c>
    </row>
    <row r="469" spans="1:14" x14ac:dyDescent="0.3">
      <c r="A469" s="2">
        <f t="shared" si="7"/>
        <v>463</v>
      </c>
      <c r="B469" s="2">
        <v>185590</v>
      </c>
      <c r="C469" t="s">
        <v>454</v>
      </c>
      <c r="D469" t="s">
        <v>455</v>
      </c>
      <c r="E469" t="s">
        <v>94</v>
      </c>
      <c r="F469" t="s">
        <v>16</v>
      </c>
      <c r="G469" t="s">
        <v>23</v>
      </c>
      <c r="H469" t="s">
        <v>24</v>
      </c>
      <c r="I469" t="s">
        <v>12</v>
      </c>
      <c r="J469" s="3">
        <v>19601</v>
      </c>
      <c r="K469" s="3">
        <v>112531.232</v>
      </c>
      <c r="L469" s="3">
        <v>101933.19899999999</v>
      </c>
      <c r="M469" s="1">
        <v>10.397037573597586</v>
      </c>
      <c r="N469" s="4">
        <v>5741.09647466966</v>
      </c>
    </row>
    <row r="470" spans="1:14" x14ac:dyDescent="0.3">
      <c r="A470" s="2">
        <f t="shared" si="7"/>
        <v>464</v>
      </c>
      <c r="B470" s="2">
        <v>172051</v>
      </c>
      <c r="C470" t="s">
        <v>453</v>
      </c>
      <c r="D470" t="s">
        <v>121</v>
      </c>
      <c r="E470" t="s">
        <v>46</v>
      </c>
      <c r="F470" t="s">
        <v>16</v>
      </c>
      <c r="G470" t="s">
        <v>23</v>
      </c>
      <c r="H470" t="s">
        <v>11</v>
      </c>
      <c r="I470" t="s">
        <v>12</v>
      </c>
      <c r="J470" s="3">
        <v>6095</v>
      </c>
      <c r="K470" s="3">
        <v>109975.868</v>
      </c>
      <c r="L470" s="3">
        <v>103731.107</v>
      </c>
      <c r="M470" s="1">
        <v>6.0201430222854944</v>
      </c>
      <c r="N470" s="4">
        <v>18043.620672682526</v>
      </c>
    </row>
    <row r="471" spans="1:14" x14ac:dyDescent="0.3">
      <c r="A471" s="2">
        <f t="shared" si="7"/>
        <v>465</v>
      </c>
      <c r="B471" s="2">
        <v>169716</v>
      </c>
      <c r="C471" t="s">
        <v>451</v>
      </c>
      <c r="D471" t="s">
        <v>452</v>
      </c>
      <c r="E471" t="s">
        <v>46</v>
      </c>
      <c r="F471" t="s">
        <v>5</v>
      </c>
      <c r="G471" t="s">
        <v>1203</v>
      </c>
      <c r="H471" t="s">
        <v>24</v>
      </c>
      <c r="I471" t="s">
        <v>12</v>
      </c>
      <c r="J471" s="3">
        <v>4517</v>
      </c>
      <c r="K471" s="3">
        <v>108570</v>
      </c>
      <c r="L471" s="3">
        <v>95365</v>
      </c>
      <c r="M471" s="1">
        <v>13.846799140145755</v>
      </c>
      <c r="N471" s="4">
        <v>24035.864511844145</v>
      </c>
    </row>
    <row r="472" spans="1:14" x14ac:dyDescent="0.3">
      <c r="A472" s="2">
        <f t="shared" si="7"/>
        <v>466</v>
      </c>
      <c r="B472" s="2">
        <v>138354</v>
      </c>
      <c r="C472" t="s">
        <v>449</v>
      </c>
      <c r="D472" t="s">
        <v>450</v>
      </c>
      <c r="E472" t="s">
        <v>210</v>
      </c>
      <c r="F472" t="s">
        <v>16</v>
      </c>
      <c r="G472" t="s">
        <v>23</v>
      </c>
      <c r="H472" t="s">
        <v>11</v>
      </c>
      <c r="I472" t="s">
        <v>12</v>
      </c>
      <c r="J472" s="3">
        <v>14343</v>
      </c>
      <c r="K472" s="3">
        <v>108127.993</v>
      </c>
      <c r="L472" s="3">
        <v>92870.275999999998</v>
      </c>
      <c r="M472" s="1">
        <v>16.429063912763649</v>
      </c>
      <c r="N472" s="4">
        <v>7538.7292058844032</v>
      </c>
    </row>
    <row r="473" spans="1:14" x14ac:dyDescent="0.3">
      <c r="A473" s="2">
        <f t="shared" si="7"/>
        <v>467</v>
      </c>
      <c r="B473" s="2">
        <v>202806</v>
      </c>
      <c r="C473" t="s">
        <v>448</v>
      </c>
      <c r="D473" t="s">
        <v>417</v>
      </c>
      <c r="E473" t="s">
        <v>169</v>
      </c>
      <c r="F473" t="s">
        <v>5</v>
      </c>
      <c r="G473" t="s">
        <v>1203</v>
      </c>
      <c r="H473" t="s">
        <v>11</v>
      </c>
      <c r="I473" t="s">
        <v>12</v>
      </c>
      <c r="J473" s="3">
        <v>5357</v>
      </c>
      <c r="K473" s="3">
        <v>107316</v>
      </c>
      <c r="L473" s="3">
        <v>99462</v>
      </c>
      <c r="M473" s="1">
        <v>7.8964830789648301</v>
      </c>
      <c r="N473" s="4">
        <v>20032.854209445584</v>
      </c>
    </row>
    <row r="474" spans="1:14" x14ac:dyDescent="0.3">
      <c r="A474" s="2">
        <f t="shared" si="7"/>
        <v>468</v>
      </c>
      <c r="B474" s="2">
        <v>212197</v>
      </c>
      <c r="C474" t="s">
        <v>446</v>
      </c>
      <c r="D474" t="s">
        <v>447</v>
      </c>
      <c r="E474" t="s">
        <v>21</v>
      </c>
      <c r="F474" t="s">
        <v>5</v>
      </c>
      <c r="G474" t="s">
        <v>1203</v>
      </c>
      <c r="H474" t="s">
        <v>11</v>
      </c>
      <c r="I474" t="s">
        <v>12</v>
      </c>
      <c r="J474" s="3">
        <v>1965</v>
      </c>
      <c r="K474" s="3">
        <v>106889.62</v>
      </c>
      <c r="L474" s="3">
        <v>98242.953999999998</v>
      </c>
      <c r="M474" s="1">
        <v>8.8013090485858143</v>
      </c>
      <c r="N474" s="4">
        <v>54396.753180661581</v>
      </c>
    </row>
    <row r="475" spans="1:14" x14ac:dyDescent="0.3">
      <c r="A475" s="2">
        <f t="shared" si="7"/>
        <v>469</v>
      </c>
      <c r="B475" s="2">
        <v>136330</v>
      </c>
      <c r="C475" t="s">
        <v>444</v>
      </c>
      <c r="D475" t="s">
        <v>445</v>
      </c>
      <c r="E475" t="s">
        <v>210</v>
      </c>
      <c r="F475" t="s">
        <v>5</v>
      </c>
      <c r="G475" t="s">
        <v>1203</v>
      </c>
      <c r="H475" t="s">
        <v>24</v>
      </c>
      <c r="I475" t="s">
        <v>12</v>
      </c>
      <c r="J475" s="3">
        <v>3191</v>
      </c>
      <c r="K475" s="3">
        <v>106447.05</v>
      </c>
      <c r="L475" s="3">
        <v>99859.99</v>
      </c>
      <c r="M475" s="1">
        <v>6.5962954732921562</v>
      </c>
      <c r="N475" s="4">
        <v>33358.523973675961</v>
      </c>
    </row>
    <row r="476" spans="1:14" x14ac:dyDescent="0.3">
      <c r="A476" s="2">
        <f t="shared" si="7"/>
        <v>470</v>
      </c>
      <c r="B476" s="2">
        <v>132851</v>
      </c>
      <c r="C476" t="s">
        <v>442</v>
      </c>
      <c r="D476" t="s">
        <v>443</v>
      </c>
      <c r="E476" t="s">
        <v>210</v>
      </c>
      <c r="F476" t="s">
        <v>22</v>
      </c>
      <c r="G476" t="s">
        <v>23</v>
      </c>
      <c r="H476" t="s">
        <v>6</v>
      </c>
      <c r="I476" t="s">
        <v>12</v>
      </c>
      <c r="J476" s="3">
        <v>1863</v>
      </c>
      <c r="K476" s="3">
        <v>106199.864</v>
      </c>
      <c r="L476" s="3">
        <v>86542.428</v>
      </c>
      <c r="M476" s="1">
        <v>22.714218279154359</v>
      </c>
      <c r="N476" s="4">
        <v>57004.757917337629</v>
      </c>
    </row>
    <row r="477" spans="1:14" x14ac:dyDescent="0.3">
      <c r="A477" s="2">
        <f t="shared" si="7"/>
        <v>471</v>
      </c>
      <c r="B477" s="2">
        <v>139931</v>
      </c>
      <c r="C477" t="s">
        <v>440</v>
      </c>
      <c r="D477" t="s">
        <v>441</v>
      </c>
      <c r="E477" t="s">
        <v>129</v>
      </c>
      <c r="F477" t="s">
        <v>16</v>
      </c>
      <c r="G477" t="s">
        <v>23</v>
      </c>
      <c r="H477" t="s">
        <v>24</v>
      </c>
      <c r="I477" t="s">
        <v>12</v>
      </c>
      <c r="J477" s="3">
        <v>21920</v>
      </c>
      <c r="K477" s="3">
        <v>105960.705</v>
      </c>
      <c r="L477" s="3">
        <v>94271.012000000002</v>
      </c>
      <c r="M477" s="1">
        <v>12.400092830232904</v>
      </c>
      <c r="N477" s="4">
        <v>4833.9737682481755</v>
      </c>
    </row>
    <row r="478" spans="1:14" x14ac:dyDescent="0.3">
      <c r="A478" s="2">
        <f t="shared" si="7"/>
        <v>472</v>
      </c>
      <c r="B478" s="2">
        <v>221847</v>
      </c>
      <c r="C478" t="s">
        <v>438</v>
      </c>
      <c r="D478" t="s">
        <v>439</v>
      </c>
      <c r="E478" t="s">
        <v>4</v>
      </c>
      <c r="F478" t="s">
        <v>22</v>
      </c>
      <c r="G478" t="s">
        <v>23</v>
      </c>
      <c r="H478" t="s">
        <v>24</v>
      </c>
      <c r="I478" t="s">
        <v>12</v>
      </c>
      <c r="J478" s="3">
        <v>8754</v>
      </c>
      <c r="K478" s="3">
        <v>105785.21204000001</v>
      </c>
      <c r="L478" s="3">
        <v>95074.378040000011</v>
      </c>
      <c r="M478" s="1">
        <v>11.265741854754708</v>
      </c>
      <c r="N478" s="4">
        <v>12084.214306602697</v>
      </c>
    </row>
    <row r="479" spans="1:14" x14ac:dyDescent="0.3">
      <c r="A479" s="2">
        <f t="shared" si="7"/>
        <v>473</v>
      </c>
      <c r="B479" s="2">
        <v>134079</v>
      </c>
      <c r="C479" t="s">
        <v>436</v>
      </c>
      <c r="D479" t="s">
        <v>437</v>
      </c>
      <c r="E479" t="s">
        <v>210</v>
      </c>
      <c r="F479" t="s">
        <v>5</v>
      </c>
      <c r="G479" t="s">
        <v>1203</v>
      </c>
      <c r="H479" t="s">
        <v>11</v>
      </c>
      <c r="I479" t="s">
        <v>12</v>
      </c>
      <c r="J479" s="3">
        <v>3198</v>
      </c>
      <c r="K479" s="3">
        <v>105039.307</v>
      </c>
      <c r="L479" s="3">
        <v>91299.112999999998</v>
      </c>
      <c r="M479" s="1">
        <v>15.049646758342547</v>
      </c>
      <c r="N479" s="4">
        <v>32845.31175734834</v>
      </c>
    </row>
    <row r="480" spans="1:14" x14ac:dyDescent="0.3">
      <c r="A480" s="2">
        <f t="shared" si="7"/>
        <v>474</v>
      </c>
      <c r="B480" s="2">
        <v>151324</v>
      </c>
      <c r="C480" t="s">
        <v>434</v>
      </c>
      <c r="D480" t="s">
        <v>435</v>
      </c>
      <c r="E480" t="s">
        <v>420</v>
      </c>
      <c r="F480" t="s">
        <v>16</v>
      </c>
      <c r="G480" t="s">
        <v>23</v>
      </c>
      <c r="H480" t="s">
        <v>24</v>
      </c>
      <c r="I480" t="s">
        <v>12</v>
      </c>
      <c r="J480" s="3">
        <v>7048</v>
      </c>
      <c r="K480" s="3">
        <v>103662.613</v>
      </c>
      <c r="L480" s="3">
        <v>90214.006999999998</v>
      </c>
      <c r="M480" s="1">
        <v>14.907447797989951</v>
      </c>
      <c r="N480" s="4">
        <v>14708.089245175937</v>
      </c>
    </row>
    <row r="481" spans="1:14" x14ac:dyDescent="0.3">
      <c r="A481" s="2">
        <f t="shared" si="7"/>
        <v>475</v>
      </c>
      <c r="B481" s="2">
        <v>202356</v>
      </c>
      <c r="C481" t="s">
        <v>433</v>
      </c>
      <c r="D481" t="s">
        <v>278</v>
      </c>
      <c r="E481" t="s">
        <v>169</v>
      </c>
      <c r="F481" t="s">
        <v>16</v>
      </c>
      <c r="G481" t="s">
        <v>1204</v>
      </c>
      <c r="H481" t="s">
        <v>18</v>
      </c>
      <c r="I481" t="s">
        <v>12</v>
      </c>
      <c r="J481" s="3">
        <v>8907</v>
      </c>
      <c r="K481" s="3">
        <v>103162.931</v>
      </c>
      <c r="L481" s="3">
        <v>93282.620999999999</v>
      </c>
      <c r="M481" s="1">
        <v>10.591801446059284</v>
      </c>
      <c r="N481" s="4">
        <v>11582.230941955766</v>
      </c>
    </row>
    <row r="482" spans="1:14" x14ac:dyDescent="0.3">
      <c r="A482" s="2">
        <f t="shared" si="7"/>
        <v>476</v>
      </c>
      <c r="B482" s="2">
        <v>231581</v>
      </c>
      <c r="C482" t="s">
        <v>431</v>
      </c>
      <c r="D482" t="s">
        <v>432</v>
      </c>
      <c r="E482" t="s">
        <v>35</v>
      </c>
      <c r="F482" t="s">
        <v>5</v>
      </c>
      <c r="G482" t="s">
        <v>1203</v>
      </c>
      <c r="H482" t="s">
        <v>6</v>
      </c>
      <c r="I482" t="s">
        <v>12</v>
      </c>
      <c r="J482" s="3">
        <v>1428</v>
      </c>
      <c r="K482" s="3">
        <v>102779.682</v>
      </c>
      <c r="L482" s="3">
        <v>102601.81</v>
      </c>
      <c r="M482" s="1">
        <v>0.17336146409113057</v>
      </c>
      <c r="N482" s="4">
        <v>71974.567226890751</v>
      </c>
    </row>
    <row r="483" spans="1:14" x14ac:dyDescent="0.3">
      <c r="A483" s="2">
        <f t="shared" si="7"/>
        <v>477</v>
      </c>
      <c r="B483" s="2">
        <v>232566</v>
      </c>
      <c r="C483" t="s">
        <v>429</v>
      </c>
      <c r="D483" t="s">
        <v>430</v>
      </c>
      <c r="E483" t="s">
        <v>35</v>
      </c>
      <c r="F483" t="s">
        <v>16</v>
      </c>
      <c r="G483" t="s">
        <v>23</v>
      </c>
      <c r="H483" t="s">
        <v>11</v>
      </c>
      <c r="I483" t="s">
        <v>12</v>
      </c>
      <c r="J483" s="3">
        <v>3613</v>
      </c>
      <c r="K483" s="3">
        <v>102233.844</v>
      </c>
      <c r="L483" s="3">
        <v>98103.601999999999</v>
      </c>
      <c r="M483" s="1">
        <v>4.2100819091229695</v>
      </c>
      <c r="N483" s="4">
        <v>28296.109604207031</v>
      </c>
    </row>
    <row r="484" spans="1:14" x14ac:dyDescent="0.3">
      <c r="A484" s="2">
        <f t="shared" si="7"/>
        <v>478</v>
      </c>
      <c r="B484" s="2">
        <v>153162</v>
      </c>
      <c r="C484" t="s">
        <v>427</v>
      </c>
      <c r="D484" t="s">
        <v>428</v>
      </c>
      <c r="E484" t="s">
        <v>65</v>
      </c>
      <c r="F484" t="s">
        <v>5</v>
      </c>
      <c r="G484" t="s">
        <v>1203</v>
      </c>
      <c r="H484" t="s">
        <v>6</v>
      </c>
      <c r="I484" t="s">
        <v>12</v>
      </c>
      <c r="J484" s="3">
        <v>1077</v>
      </c>
      <c r="K484" s="3">
        <v>100874.798</v>
      </c>
      <c r="L484" s="3">
        <v>92001.16</v>
      </c>
      <c r="M484" s="1">
        <v>9.6451370830541698</v>
      </c>
      <c r="N484" s="4">
        <v>93662.765088207991</v>
      </c>
    </row>
    <row r="485" spans="1:14" x14ac:dyDescent="0.3">
      <c r="A485" s="2">
        <f t="shared" si="7"/>
        <v>479</v>
      </c>
      <c r="B485" s="2">
        <v>197197</v>
      </c>
      <c r="C485" t="s">
        <v>425</v>
      </c>
      <c r="D485" t="s">
        <v>426</v>
      </c>
      <c r="E485" t="s">
        <v>51</v>
      </c>
      <c r="F485" t="s">
        <v>5</v>
      </c>
      <c r="G485" t="s">
        <v>1203</v>
      </c>
      <c r="H485" t="s">
        <v>11</v>
      </c>
      <c r="I485" t="s">
        <v>12</v>
      </c>
      <c r="J485" s="3">
        <v>1762</v>
      </c>
      <c r="K485" s="3">
        <v>100530.819</v>
      </c>
      <c r="L485" s="3">
        <v>96932.94</v>
      </c>
      <c r="M485" s="1">
        <v>3.7117196692888919</v>
      </c>
      <c r="N485" s="4">
        <v>57054.948354143016</v>
      </c>
    </row>
    <row r="486" spans="1:14" x14ac:dyDescent="0.3">
      <c r="A486" s="2">
        <f t="shared" si="7"/>
        <v>480</v>
      </c>
      <c r="B486" s="2">
        <v>184603</v>
      </c>
      <c r="C486" t="s">
        <v>423</v>
      </c>
      <c r="D486" t="s">
        <v>424</v>
      </c>
      <c r="E486" t="s">
        <v>94</v>
      </c>
      <c r="F486" t="s">
        <v>5</v>
      </c>
      <c r="G486" t="s">
        <v>1203</v>
      </c>
      <c r="H486" t="s">
        <v>11</v>
      </c>
      <c r="I486" t="s">
        <v>12</v>
      </c>
      <c r="J486" s="3">
        <v>8477</v>
      </c>
      <c r="K486" s="3">
        <v>100236.652</v>
      </c>
      <c r="L486" s="3">
        <v>96344.04</v>
      </c>
      <c r="M486" s="1">
        <v>4.0403246531907939</v>
      </c>
      <c r="N486" s="4">
        <v>11824.543116668632</v>
      </c>
    </row>
    <row r="487" spans="1:14" x14ac:dyDescent="0.3">
      <c r="A487" s="2">
        <f t="shared" si="7"/>
        <v>481</v>
      </c>
      <c r="B487" s="2">
        <v>228981</v>
      </c>
      <c r="C487" t="s">
        <v>421</v>
      </c>
      <c r="D487" t="s">
        <v>422</v>
      </c>
      <c r="E487" t="s">
        <v>38</v>
      </c>
      <c r="F487" t="s">
        <v>5</v>
      </c>
      <c r="G487" t="s">
        <v>1203</v>
      </c>
      <c r="H487" t="s">
        <v>6</v>
      </c>
      <c r="I487" t="s">
        <v>12</v>
      </c>
      <c r="J487" s="3">
        <v>1319</v>
      </c>
      <c r="K487" s="3">
        <v>100226.59600000001</v>
      </c>
      <c r="L487" s="3">
        <v>96294.464999999997</v>
      </c>
      <c r="M487" s="1">
        <v>4.0834444638121203</v>
      </c>
      <c r="N487" s="4">
        <v>75986.805155420778</v>
      </c>
    </row>
    <row r="488" spans="1:14" x14ac:dyDescent="0.3">
      <c r="A488" s="2">
        <f t="shared" si="7"/>
        <v>482</v>
      </c>
      <c r="B488" s="2">
        <v>150604</v>
      </c>
      <c r="C488" t="s">
        <v>418</v>
      </c>
      <c r="D488" t="s">
        <v>419</v>
      </c>
      <c r="E488" t="s">
        <v>420</v>
      </c>
      <c r="F488" t="s">
        <v>5</v>
      </c>
      <c r="G488" t="s">
        <v>1203</v>
      </c>
      <c r="H488" t="s">
        <v>6</v>
      </c>
      <c r="I488" t="s">
        <v>12</v>
      </c>
      <c r="J488" s="3">
        <v>935</v>
      </c>
      <c r="K488" s="3">
        <v>99752.531000000003</v>
      </c>
      <c r="L488" s="3">
        <v>94106.819000000003</v>
      </c>
      <c r="M488" s="1">
        <v>5.9992592035227537</v>
      </c>
      <c r="N488" s="4">
        <v>106687.19893048129</v>
      </c>
    </row>
    <row r="489" spans="1:14" x14ac:dyDescent="0.3">
      <c r="A489" s="2">
        <f t="shared" si="7"/>
        <v>483</v>
      </c>
      <c r="B489" s="2">
        <v>139366</v>
      </c>
      <c r="C489" t="s">
        <v>416</v>
      </c>
      <c r="D489" t="s">
        <v>417</v>
      </c>
      <c r="E489" t="s">
        <v>129</v>
      </c>
      <c r="F489" t="s">
        <v>16</v>
      </c>
      <c r="G489" t="s">
        <v>23</v>
      </c>
      <c r="H489" t="s">
        <v>11</v>
      </c>
      <c r="I489" t="s">
        <v>12</v>
      </c>
      <c r="J489" s="3">
        <v>6368</v>
      </c>
      <c r="K489" s="3">
        <v>98359</v>
      </c>
      <c r="L489" s="3">
        <v>90999</v>
      </c>
      <c r="M489" s="1">
        <v>8.0880009670435946</v>
      </c>
      <c r="N489" s="4">
        <v>15445.822864321608</v>
      </c>
    </row>
    <row r="490" spans="1:14" x14ac:dyDescent="0.3">
      <c r="A490" s="2">
        <f t="shared" si="7"/>
        <v>484</v>
      </c>
      <c r="B490" s="2">
        <v>213507</v>
      </c>
      <c r="C490" t="s">
        <v>414</v>
      </c>
      <c r="D490" t="s">
        <v>415</v>
      </c>
      <c r="E490" t="s">
        <v>21</v>
      </c>
      <c r="F490" t="s">
        <v>5</v>
      </c>
      <c r="G490" t="s">
        <v>1203</v>
      </c>
      <c r="H490" t="s">
        <v>11</v>
      </c>
      <c r="I490" t="s">
        <v>12</v>
      </c>
      <c r="J490" s="3">
        <v>1957</v>
      </c>
      <c r="K490" s="3">
        <v>98355.172000000006</v>
      </c>
      <c r="L490" s="3">
        <v>83810.191000000006</v>
      </c>
      <c r="M490" s="1">
        <v>17.354668718032155</v>
      </c>
      <c r="N490" s="4">
        <v>50258.135922330097</v>
      </c>
    </row>
    <row r="491" spans="1:14" x14ac:dyDescent="0.3">
      <c r="A491" s="2">
        <f t="shared" si="7"/>
        <v>485</v>
      </c>
      <c r="B491" s="2">
        <v>224323</v>
      </c>
      <c r="C491" t="s">
        <v>412</v>
      </c>
      <c r="D491" t="s">
        <v>413</v>
      </c>
      <c r="E491" t="s">
        <v>38</v>
      </c>
      <c r="F491" t="s">
        <v>5</v>
      </c>
      <c r="G491" t="s">
        <v>1203</v>
      </c>
      <c r="H491" t="s">
        <v>11</v>
      </c>
      <c r="I491" t="s">
        <v>12</v>
      </c>
      <c r="J491" s="3">
        <v>1893</v>
      </c>
      <c r="K491" s="3">
        <v>98321.413</v>
      </c>
      <c r="L491" s="3">
        <v>91421.501999999993</v>
      </c>
      <c r="M491" s="1">
        <v>7.5473612323717898</v>
      </c>
      <c r="N491" s="4">
        <v>51939.468040147913</v>
      </c>
    </row>
    <row r="492" spans="1:14" x14ac:dyDescent="0.3">
      <c r="A492" s="2">
        <f t="shared" si="7"/>
        <v>486</v>
      </c>
      <c r="B492" s="2">
        <v>110538</v>
      </c>
      <c r="C492" t="s">
        <v>410</v>
      </c>
      <c r="D492" t="s">
        <v>411</v>
      </c>
      <c r="E492" t="s">
        <v>32</v>
      </c>
      <c r="F492" t="s">
        <v>16</v>
      </c>
      <c r="G492" t="s">
        <v>23</v>
      </c>
      <c r="H492" t="s">
        <v>11</v>
      </c>
      <c r="I492" t="s">
        <v>12</v>
      </c>
      <c r="J492" s="3">
        <v>13013</v>
      </c>
      <c r="K492" s="3">
        <v>97902.065000000002</v>
      </c>
      <c r="L492" s="3">
        <v>86654.127999999997</v>
      </c>
      <c r="M492" s="1">
        <v>12.980266791213916</v>
      </c>
      <c r="N492" s="4">
        <v>7523.4046722508265</v>
      </c>
    </row>
    <row r="493" spans="1:14" x14ac:dyDescent="0.3">
      <c r="A493" s="2">
        <f t="shared" si="7"/>
        <v>487</v>
      </c>
      <c r="B493" s="2">
        <v>156620</v>
      </c>
      <c r="C493" t="s">
        <v>408</v>
      </c>
      <c r="D493" t="s">
        <v>409</v>
      </c>
      <c r="E493" t="s">
        <v>156</v>
      </c>
      <c r="F493" t="s">
        <v>22</v>
      </c>
      <c r="G493" t="s">
        <v>23</v>
      </c>
      <c r="H493" t="s">
        <v>24</v>
      </c>
      <c r="I493" t="s">
        <v>12</v>
      </c>
      <c r="J493" s="3">
        <v>12105</v>
      </c>
      <c r="K493" s="3">
        <v>97087.172000000006</v>
      </c>
      <c r="L493" s="3">
        <v>88846.092999999993</v>
      </c>
      <c r="M493" s="1">
        <v>9.2756796857685124</v>
      </c>
      <c r="N493" s="4">
        <v>8020.4190004130523</v>
      </c>
    </row>
    <row r="494" spans="1:14" x14ac:dyDescent="0.3">
      <c r="A494" s="2">
        <f t="shared" si="7"/>
        <v>488</v>
      </c>
      <c r="B494" s="2">
        <v>229355</v>
      </c>
      <c r="C494" t="s">
        <v>406</v>
      </c>
      <c r="D494" t="s">
        <v>407</v>
      </c>
      <c r="E494" t="s">
        <v>38</v>
      </c>
      <c r="F494" t="s">
        <v>16</v>
      </c>
      <c r="G494" t="s">
        <v>23</v>
      </c>
      <c r="H494" t="s">
        <v>18</v>
      </c>
      <c r="I494" t="s">
        <v>12</v>
      </c>
      <c r="J494" s="3">
        <v>7867</v>
      </c>
      <c r="K494" s="3">
        <v>97067.126999999993</v>
      </c>
      <c r="L494" s="3">
        <v>85968.47</v>
      </c>
      <c r="M494" s="1">
        <v>12.910148336942603</v>
      </c>
      <c r="N494" s="4">
        <v>12338.518749205543</v>
      </c>
    </row>
    <row r="495" spans="1:14" x14ac:dyDescent="0.3">
      <c r="A495" s="2">
        <f t="shared" si="7"/>
        <v>489</v>
      </c>
      <c r="B495" s="2">
        <v>234155</v>
      </c>
      <c r="C495" t="s">
        <v>404</v>
      </c>
      <c r="D495" t="s">
        <v>405</v>
      </c>
      <c r="E495" t="s">
        <v>35</v>
      </c>
      <c r="F495" t="s">
        <v>22</v>
      </c>
      <c r="G495" t="s">
        <v>23</v>
      </c>
      <c r="H495" t="s">
        <v>11</v>
      </c>
      <c r="I495" t="s">
        <v>7</v>
      </c>
      <c r="J495" s="3">
        <v>4937</v>
      </c>
      <c r="K495" s="3">
        <v>96543.875</v>
      </c>
      <c r="L495" s="3">
        <v>100934.69500000001</v>
      </c>
      <c r="M495" s="1">
        <v>-4.3501592787296772</v>
      </c>
      <c r="N495" s="4">
        <v>19555.170143812033</v>
      </c>
    </row>
    <row r="496" spans="1:14" x14ac:dyDescent="0.3">
      <c r="A496" s="2">
        <f t="shared" si="7"/>
        <v>490</v>
      </c>
      <c r="B496" s="2">
        <v>232937</v>
      </c>
      <c r="C496" t="s">
        <v>402</v>
      </c>
      <c r="D496" t="s">
        <v>403</v>
      </c>
      <c r="E496" t="s">
        <v>35</v>
      </c>
      <c r="F496" t="s">
        <v>16</v>
      </c>
      <c r="G496" t="s">
        <v>23</v>
      </c>
      <c r="H496" t="s">
        <v>11</v>
      </c>
      <c r="I496" t="s">
        <v>7</v>
      </c>
      <c r="J496" s="3">
        <v>6045</v>
      </c>
      <c r="K496" s="3">
        <v>96403.15</v>
      </c>
      <c r="L496" s="3">
        <v>83524.760999999999</v>
      </c>
      <c r="M496" s="1">
        <v>15.418648129983875</v>
      </c>
      <c r="N496" s="4">
        <v>15947.584780810586</v>
      </c>
    </row>
    <row r="497" spans="1:14" x14ac:dyDescent="0.3">
      <c r="A497" s="2">
        <f t="shared" si="7"/>
        <v>491</v>
      </c>
      <c r="B497" s="2">
        <v>155681</v>
      </c>
      <c r="C497" t="s">
        <v>400</v>
      </c>
      <c r="D497" t="s">
        <v>401</v>
      </c>
      <c r="E497" t="s">
        <v>253</v>
      </c>
      <c r="F497" t="s">
        <v>16</v>
      </c>
      <c r="G497" t="s">
        <v>23</v>
      </c>
      <c r="H497" t="s">
        <v>11</v>
      </c>
      <c r="I497" t="s">
        <v>12</v>
      </c>
      <c r="J497" s="3">
        <v>5026</v>
      </c>
      <c r="K497" s="3">
        <v>96035.341</v>
      </c>
      <c r="L497" s="3">
        <v>86337.85</v>
      </c>
      <c r="M497" s="1">
        <v>11.232027436402458</v>
      </c>
      <c r="N497" s="4">
        <v>19107.708117787504</v>
      </c>
    </row>
    <row r="498" spans="1:14" x14ac:dyDescent="0.3">
      <c r="A498" s="2">
        <f t="shared" si="7"/>
        <v>492</v>
      </c>
      <c r="B498" s="2">
        <v>204264</v>
      </c>
      <c r="C498" t="s">
        <v>398</v>
      </c>
      <c r="D498" t="s">
        <v>399</v>
      </c>
      <c r="E498" t="s">
        <v>169</v>
      </c>
      <c r="F498" t="s">
        <v>5</v>
      </c>
      <c r="G498" t="s">
        <v>1203</v>
      </c>
      <c r="H498" t="s">
        <v>11</v>
      </c>
      <c r="I498" t="s">
        <v>12</v>
      </c>
      <c r="J498" s="3">
        <v>1577</v>
      </c>
      <c r="K498" s="3">
        <v>96032.077999999994</v>
      </c>
      <c r="L498" s="3">
        <v>93787.991999999998</v>
      </c>
      <c r="M498" s="1">
        <v>2.392722087492821</v>
      </c>
      <c r="N498" s="4">
        <v>60895.420418516173</v>
      </c>
    </row>
    <row r="499" spans="1:14" x14ac:dyDescent="0.3">
      <c r="A499" s="2">
        <f t="shared" si="7"/>
        <v>493</v>
      </c>
      <c r="B499" s="2">
        <v>231059</v>
      </c>
      <c r="C499" t="s">
        <v>396</v>
      </c>
      <c r="D499" t="s">
        <v>397</v>
      </c>
      <c r="E499" t="s">
        <v>29</v>
      </c>
      <c r="F499" t="s">
        <v>5</v>
      </c>
      <c r="G499" t="s">
        <v>1203</v>
      </c>
      <c r="H499" t="s">
        <v>6</v>
      </c>
      <c r="I499" t="s">
        <v>12</v>
      </c>
      <c r="J499" s="3">
        <v>1276</v>
      </c>
      <c r="K499" s="3">
        <v>95450.95</v>
      </c>
      <c r="L499" s="3">
        <v>93377.433000000005</v>
      </c>
      <c r="M499" s="1">
        <v>2.2205761428459914</v>
      </c>
      <c r="N499" s="4">
        <v>74804.819749216302</v>
      </c>
    </row>
    <row r="500" spans="1:14" x14ac:dyDescent="0.3">
      <c r="A500" s="2">
        <f t="shared" si="7"/>
        <v>494</v>
      </c>
      <c r="B500" s="2">
        <v>195164</v>
      </c>
      <c r="C500" t="s">
        <v>394</v>
      </c>
      <c r="D500" t="s">
        <v>395</v>
      </c>
      <c r="E500" t="s">
        <v>51</v>
      </c>
      <c r="F500" t="s">
        <v>5</v>
      </c>
      <c r="G500" t="s">
        <v>1203</v>
      </c>
      <c r="H500" t="s">
        <v>11</v>
      </c>
      <c r="I500" t="s">
        <v>12</v>
      </c>
      <c r="J500" s="3">
        <v>2516</v>
      </c>
      <c r="K500" s="3">
        <v>95091.194000000003</v>
      </c>
      <c r="L500" s="3">
        <v>84245.051999999996</v>
      </c>
      <c r="M500" s="1">
        <v>12.874515170339023</v>
      </c>
      <c r="N500" s="4">
        <v>37794.592209856914</v>
      </c>
    </row>
    <row r="501" spans="1:14" x14ac:dyDescent="0.3">
      <c r="A501" s="2">
        <f t="shared" si="7"/>
        <v>495</v>
      </c>
      <c r="B501" s="2">
        <v>133711</v>
      </c>
      <c r="C501" t="s">
        <v>392</v>
      </c>
      <c r="D501" t="s">
        <v>393</v>
      </c>
      <c r="E501" t="s">
        <v>210</v>
      </c>
      <c r="F501" t="s">
        <v>5</v>
      </c>
      <c r="G501" t="s">
        <v>1203</v>
      </c>
      <c r="H501" t="s">
        <v>6</v>
      </c>
      <c r="I501" t="s">
        <v>12</v>
      </c>
      <c r="J501" s="3">
        <v>2358</v>
      </c>
      <c r="K501" s="3">
        <v>94777.008000000002</v>
      </c>
      <c r="L501" s="3">
        <v>95095.301999999996</v>
      </c>
      <c r="M501" s="1">
        <v>-0.33471054122105842</v>
      </c>
      <c r="N501" s="4">
        <v>40193.811704834603</v>
      </c>
    </row>
    <row r="502" spans="1:14" x14ac:dyDescent="0.3">
      <c r="A502" s="2">
        <f t="shared" si="7"/>
        <v>496</v>
      </c>
      <c r="B502" s="2">
        <v>238458</v>
      </c>
      <c r="C502" t="s">
        <v>390</v>
      </c>
      <c r="D502" t="s">
        <v>391</v>
      </c>
      <c r="E502" t="s">
        <v>62</v>
      </c>
      <c r="F502" t="s">
        <v>5</v>
      </c>
      <c r="G502" t="s">
        <v>1203</v>
      </c>
      <c r="H502" t="s">
        <v>11</v>
      </c>
      <c r="I502" t="s">
        <v>12</v>
      </c>
      <c r="J502" s="3">
        <v>3176</v>
      </c>
      <c r="K502" s="3">
        <v>93860.248999999996</v>
      </c>
      <c r="L502" s="3">
        <v>86232.826000000001</v>
      </c>
      <c r="M502" s="1">
        <v>8.8451502215641167</v>
      </c>
      <c r="N502" s="4">
        <v>29552.975125944584</v>
      </c>
    </row>
    <row r="503" spans="1:14" x14ac:dyDescent="0.3">
      <c r="A503" s="2">
        <f t="shared" si="7"/>
        <v>497</v>
      </c>
      <c r="B503" s="2">
        <v>193584</v>
      </c>
      <c r="C503" t="s">
        <v>389</v>
      </c>
      <c r="D503" t="s">
        <v>69</v>
      </c>
      <c r="E503" t="s">
        <v>51</v>
      </c>
      <c r="F503" t="s">
        <v>5</v>
      </c>
      <c r="G503" t="s">
        <v>1203</v>
      </c>
      <c r="H503" t="s">
        <v>11</v>
      </c>
      <c r="I503" t="s">
        <v>12</v>
      </c>
      <c r="J503" s="3">
        <v>2308</v>
      </c>
      <c r="K503" s="3">
        <v>93528.773000000001</v>
      </c>
      <c r="L503" s="3">
        <v>84424.710999999996</v>
      </c>
      <c r="M503" s="1">
        <v>10.783646034630785</v>
      </c>
      <c r="N503" s="4">
        <v>40523.731802426344</v>
      </c>
    </row>
    <row r="504" spans="1:14" x14ac:dyDescent="0.3">
      <c r="A504" s="2">
        <f t="shared" si="7"/>
        <v>498</v>
      </c>
      <c r="B504" s="2">
        <v>217518</v>
      </c>
      <c r="C504" t="s">
        <v>386</v>
      </c>
      <c r="D504" t="s">
        <v>387</v>
      </c>
      <c r="E504" t="s">
        <v>388</v>
      </c>
      <c r="F504" t="s">
        <v>5</v>
      </c>
      <c r="G504" t="s">
        <v>1203</v>
      </c>
      <c r="H504" t="s">
        <v>11</v>
      </c>
      <c r="I504" t="s">
        <v>12</v>
      </c>
      <c r="J504" s="3">
        <v>4446</v>
      </c>
      <c r="K504" s="3">
        <v>93006.612999999998</v>
      </c>
      <c r="L504" s="3">
        <v>88119.975999999995</v>
      </c>
      <c r="M504" s="1">
        <v>5.5454361449213287</v>
      </c>
      <c r="N504" s="4">
        <v>20919.166216824113</v>
      </c>
    </row>
    <row r="505" spans="1:14" x14ac:dyDescent="0.3">
      <c r="A505" s="2">
        <f t="shared" si="7"/>
        <v>499</v>
      </c>
      <c r="B505" s="2">
        <v>125727</v>
      </c>
      <c r="C505" t="s">
        <v>384</v>
      </c>
      <c r="D505" t="s">
        <v>385</v>
      </c>
      <c r="E505" t="s">
        <v>32</v>
      </c>
      <c r="F505" t="s">
        <v>5</v>
      </c>
      <c r="G505" t="s">
        <v>1203</v>
      </c>
      <c r="H505" t="s">
        <v>6</v>
      </c>
      <c r="I505" t="s">
        <v>12</v>
      </c>
      <c r="J505" s="3">
        <v>1176</v>
      </c>
      <c r="K505" s="3">
        <v>92162.206000000006</v>
      </c>
      <c r="L505" s="3">
        <v>89987.972999999998</v>
      </c>
      <c r="M505" s="1">
        <v>2.4161373209284314</v>
      </c>
      <c r="N505" s="4">
        <v>78369.222789115651</v>
      </c>
    </row>
    <row r="506" spans="1:14" x14ac:dyDescent="0.3">
      <c r="A506" s="2">
        <f t="shared" si="7"/>
        <v>500</v>
      </c>
      <c r="B506" s="2">
        <v>217961</v>
      </c>
      <c r="C506" t="s">
        <v>383</v>
      </c>
      <c r="D506" t="s">
        <v>99</v>
      </c>
      <c r="E506" t="s">
        <v>100</v>
      </c>
      <c r="F506" t="s">
        <v>5</v>
      </c>
      <c r="G506" t="s">
        <v>1203</v>
      </c>
      <c r="H506" t="s">
        <v>11</v>
      </c>
      <c r="I506" t="s">
        <v>12</v>
      </c>
      <c r="J506" s="3">
        <v>1065</v>
      </c>
      <c r="K506" s="3">
        <v>91718.478000000003</v>
      </c>
      <c r="L506" s="3">
        <v>84247.967000000004</v>
      </c>
      <c r="M506" s="1">
        <v>8.8672893436111053</v>
      </c>
      <c r="N506" s="4">
        <v>86120.636619718309</v>
      </c>
    </row>
    <row r="507" spans="1:14" x14ac:dyDescent="0.3">
      <c r="A507" s="2">
        <f t="shared" si="7"/>
        <v>501</v>
      </c>
      <c r="B507" s="2">
        <v>146612</v>
      </c>
      <c r="C507" t="s">
        <v>381</v>
      </c>
      <c r="D507" t="s">
        <v>382</v>
      </c>
      <c r="E507" t="s">
        <v>15</v>
      </c>
      <c r="F507" t="s">
        <v>5</v>
      </c>
      <c r="G507" t="s">
        <v>1203</v>
      </c>
      <c r="H507" t="s">
        <v>11</v>
      </c>
      <c r="I507" t="s">
        <v>12</v>
      </c>
      <c r="J507" s="3">
        <v>5321</v>
      </c>
      <c r="K507" s="3">
        <v>91091.520170000003</v>
      </c>
      <c r="L507" s="3">
        <v>83146.27304</v>
      </c>
      <c r="M507" s="1">
        <v>9.5557465650657569</v>
      </c>
      <c r="N507" s="4">
        <v>17119.248293553843</v>
      </c>
    </row>
    <row r="508" spans="1:14" x14ac:dyDescent="0.3">
      <c r="A508" s="2">
        <f t="shared" si="7"/>
        <v>502</v>
      </c>
      <c r="B508" s="2">
        <v>482680</v>
      </c>
      <c r="C508" t="s">
        <v>379</v>
      </c>
      <c r="D508" t="s">
        <v>380</v>
      </c>
      <c r="E508" t="s">
        <v>129</v>
      </c>
      <c r="F508" t="s">
        <v>16</v>
      </c>
      <c r="G508" t="s">
        <v>23</v>
      </c>
      <c r="H508" t="s">
        <v>11</v>
      </c>
      <c r="I508" t="s">
        <v>12</v>
      </c>
      <c r="J508" s="3">
        <v>13965</v>
      </c>
      <c r="K508" s="3">
        <v>89839.814200000008</v>
      </c>
      <c r="L508" s="3">
        <v>81470.505959999995</v>
      </c>
      <c r="M508" s="1">
        <v>10.272807491964189</v>
      </c>
      <c r="N508" s="4">
        <v>6433.2126172574299</v>
      </c>
    </row>
    <row r="509" spans="1:14" x14ac:dyDescent="0.3">
      <c r="A509" s="2">
        <f t="shared" si="7"/>
        <v>503</v>
      </c>
      <c r="B509" s="2">
        <v>177214</v>
      </c>
      <c r="C509" t="s">
        <v>378</v>
      </c>
      <c r="D509" t="s">
        <v>255</v>
      </c>
      <c r="E509" t="s">
        <v>172</v>
      </c>
      <c r="F509" t="s">
        <v>5</v>
      </c>
      <c r="G509" t="s">
        <v>1203</v>
      </c>
      <c r="H509" t="s">
        <v>11</v>
      </c>
      <c r="I509" t="s">
        <v>12</v>
      </c>
      <c r="J509" s="3">
        <v>2096</v>
      </c>
      <c r="K509" s="3">
        <v>89782.766000000003</v>
      </c>
      <c r="L509" s="3">
        <v>80262.506999999998</v>
      </c>
      <c r="M509" s="1">
        <v>11.861402485222646</v>
      </c>
      <c r="N509" s="4">
        <v>42835.289122137401</v>
      </c>
    </row>
    <row r="510" spans="1:14" x14ac:dyDescent="0.3">
      <c r="A510" s="2">
        <f t="shared" si="7"/>
        <v>504</v>
      </c>
      <c r="B510" s="2">
        <v>214379</v>
      </c>
      <c r="C510" t="s">
        <v>376</v>
      </c>
      <c r="D510" t="s">
        <v>377</v>
      </c>
      <c r="E510" t="s">
        <v>21</v>
      </c>
      <c r="F510" t="s">
        <v>22</v>
      </c>
      <c r="G510" t="s">
        <v>1204</v>
      </c>
      <c r="H510" t="s">
        <v>18</v>
      </c>
      <c r="I510" t="s">
        <v>12</v>
      </c>
      <c r="J510" s="3">
        <v>5766</v>
      </c>
      <c r="K510" s="3">
        <v>88746.618000000002</v>
      </c>
      <c r="L510" s="3">
        <v>78011.062999999995</v>
      </c>
      <c r="M510" s="1">
        <v>13.761580200490281</v>
      </c>
      <c r="N510" s="4">
        <v>15391.366285119668</v>
      </c>
    </row>
    <row r="511" spans="1:14" x14ac:dyDescent="0.3">
      <c r="A511" s="2">
        <f t="shared" si="7"/>
        <v>505</v>
      </c>
      <c r="B511" s="2">
        <v>174899</v>
      </c>
      <c r="C511" t="s">
        <v>374</v>
      </c>
      <c r="D511" t="s">
        <v>375</v>
      </c>
      <c r="E511" t="s">
        <v>260</v>
      </c>
      <c r="F511" t="s">
        <v>5</v>
      </c>
      <c r="G511" t="s">
        <v>1203</v>
      </c>
      <c r="H511" t="s">
        <v>24</v>
      </c>
      <c r="I511" t="s">
        <v>12</v>
      </c>
      <c r="J511" s="3">
        <v>2724</v>
      </c>
      <c r="K511" s="3">
        <v>87756.819000000003</v>
      </c>
      <c r="L511" s="3">
        <v>109894.37699999999</v>
      </c>
      <c r="M511" s="1">
        <v>-20.144395559019365</v>
      </c>
      <c r="N511" s="4">
        <v>32216.159691629957</v>
      </c>
    </row>
    <row r="512" spans="1:14" x14ac:dyDescent="0.3">
      <c r="A512" s="2">
        <f t="shared" si="7"/>
        <v>506</v>
      </c>
      <c r="B512" s="2">
        <v>220215</v>
      </c>
      <c r="C512" t="s">
        <v>372</v>
      </c>
      <c r="D512" t="s">
        <v>373</v>
      </c>
      <c r="E512" t="s">
        <v>4</v>
      </c>
      <c r="F512" t="s">
        <v>5</v>
      </c>
      <c r="G512" t="s">
        <v>1203</v>
      </c>
      <c r="H512" t="s">
        <v>11</v>
      </c>
      <c r="I512" t="s">
        <v>12</v>
      </c>
      <c r="J512" s="3">
        <v>1868</v>
      </c>
      <c r="K512" s="3">
        <v>86657.854619999998</v>
      </c>
      <c r="L512" s="3">
        <v>78912.467209999988</v>
      </c>
      <c r="M512" s="1">
        <v>9.8151631596920801</v>
      </c>
      <c r="N512" s="4">
        <v>46390.714464668097</v>
      </c>
    </row>
    <row r="513" spans="1:14" x14ac:dyDescent="0.3">
      <c r="A513" s="2">
        <f t="shared" si="7"/>
        <v>507</v>
      </c>
      <c r="B513" s="2">
        <v>110617</v>
      </c>
      <c r="C513" t="s">
        <v>371</v>
      </c>
      <c r="D513" t="s">
        <v>358</v>
      </c>
      <c r="E513" t="s">
        <v>32</v>
      </c>
      <c r="F513" t="s">
        <v>16</v>
      </c>
      <c r="G513" t="s">
        <v>23</v>
      </c>
      <c r="H513" t="s">
        <v>11</v>
      </c>
      <c r="I513" t="s">
        <v>12</v>
      </c>
      <c r="J513" s="3">
        <v>25880</v>
      </c>
      <c r="K513" s="3">
        <v>86421.081999999995</v>
      </c>
      <c r="L513" s="3">
        <v>76609.157999999996</v>
      </c>
      <c r="M513" s="1">
        <v>12.807769013725487</v>
      </c>
      <c r="N513" s="4">
        <v>3339.2999227202472</v>
      </c>
    </row>
    <row r="514" spans="1:14" x14ac:dyDescent="0.3">
      <c r="A514" s="2">
        <f t="shared" si="7"/>
        <v>508</v>
      </c>
      <c r="B514" s="5" t="s">
        <v>1210</v>
      </c>
      <c r="C514" t="s">
        <v>370</v>
      </c>
      <c r="D514" t="s">
        <v>20</v>
      </c>
      <c r="E514" t="s">
        <v>21</v>
      </c>
      <c r="F514" t="s">
        <v>16</v>
      </c>
      <c r="G514" s="6" t="s">
        <v>1210</v>
      </c>
      <c r="H514" s="6" t="s">
        <v>1210</v>
      </c>
      <c r="I514" s="6" t="s">
        <v>1210</v>
      </c>
      <c r="J514" s="3">
        <v>9254</v>
      </c>
      <c r="K514" s="3">
        <v>85821.433000000005</v>
      </c>
      <c r="L514" s="3">
        <v>77270.005000000005</v>
      </c>
      <c r="M514" s="1">
        <v>11.066943764271791</v>
      </c>
      <c r="N514" s="4">
        <v>9273.9823859952448</v>
      </c>
    </row>
    <row r="515" spans="1:14" x14ac:dyDescent="0.3">
      <c r="A515" s="2">
        <f t="shared" si="7"/>
        <v>509</v>
      </c>
      <c r="B515" s="2">
        <v>233541</v>
      </c>
      <c r="C515" t="s">
        <v>368</v>
      </c>
      <c r="D515" t="s">
        <v>369</v>
      </c>
      <c r="E515" t="s">
        <v>35</v>
      </c>
      <c r="F515" t="s">
        <v>5</v>
      </c>
      <c r="G515" t="s">
        <v>1203</v>
      </c>
      <c r="H515" t="s">
        <v>24</v>
      </c>
      <c r="I515" t="s">
        <v>12</v>
      </c>
      <c r="J515" s="3">
        <v>3177</v>
      </c>
      <c r="K515" s="3">
        <v>84998.153999999995</v>
      </c>
      <c r="L515" s="3">
        <v>77492.379000000001</v>
      </c>
      <c r="M515" s="1">
        <v>9.6858234278754054</v>
      </c>
      <c r="N515" s="4">
        <v>26754.219074598677</v>
      </c>
    </row>
    <row r="516" spans="1:14" x14ac:dyDescent="0.3">
      <c r="A516" s="2">
        <f t="shared" si="7"/>
        <v>510</v>
      </c>
      <c r="B516" s="2">
        <v>180416</v>
      </c>
      <c r="C516" t="s">
        <v>366</v>
      </c>
      <c r="D516" t="s">
        <v>367</v>
      </c>
      <c r="E516" t="s">
        <v>145</v>
      </c>
      <c r="F516" t="s">
        <v>16</v>
      </c>
      <c r="G516" t="s">
        <v>23</v>
      </c>
      <c r="H516" t="s">
        <v>11</v>
      </c>
      <c r="I516" t="s">
        <v>12</v>
      </c>
      <c r="J516" s="3">
        <v>2321</v>
      </c>
      <c r="K516" s="3">
        <v>84604.080930000011</v>
      </c>
      <c r="L516" s="3">
        <v>65710.824659999998</v>
      </c>
      <c r="M516" s="1">
        <v>28.752121690386971</v>
      </c>
      <c r="N516" s="4">
        <v>36451.564381732016</v>
      </c>
    </row>
    <row r="517" spans="1:14" x14ac:dyDescent="0.3">
      <c r="A517" s="2">
        <f t="shared" si="7"/>
        <v>511</v>
      </c>
      <c r="B517" s="2">
        <v>186283</v>
      </c>
      <c r="C517" t="s">
        <v>364</v>
      </c>
      <c r="D517" t="s">
        <v>365</v>
      </c>
      <c r="E517" t="s">
        <v>94</v>
      </c>
      <c r="F517" t="s">
        <v>5</v>
      </c>
      <c r="G517" t="s">
        <v>1203</v>
      </c>
      <c r="H517" t="s">
        <v>11</v>
      </c>
      <c r="I517" t="s">
        <v>12</v>
      </c>
      <c r="J517" s="3">
        <v>3562</v>
      </c>
      <c r="K517" s="3">
        <v>83925.682150000008</v>
      </c>
      <c r="L517" s="3">
        <v>81737.619000000006</v>
      </c>
      <c r="M517" s="1">
        <v>2.6769352677131519</v>
      </c>
      <c r="N517" s="4">
        <v>23561.393079730489</v>
      </c>
    </row>
    <row r="518" spans="1:14" x14ac:dyDescent="0.3">
      <c r="A518" s="2">
        <f t="shared" si="7"/>
        <v>512</v>
      </c>
      <c r="B518" s="2">
        <v>212601</v>
      </c>
      <c r="C518" t="s">
        <v>362</v>
      </c>
      <c r="D518" t="s">
        <v>363</v>
      </c>
      <c r="E518" t="s">
        <v>21</v>
      </c>
      <c r="F518" t="s">
        <v>5</v>
      </c>
      <c r="G518" t="s">
        <v>1203</v>
      </c>
      <c r="H518" t="s">
        <v>24</v>
      </c>
      <c r="I518" t="s">
        <v>12</v>
      </c>
      <c r="J518" s="3">
        <v>3965</v>
      </c>
      <c r="K518" s="3">
        <v>82842</v>
      </c>
      <c r="L518" s="3">
        <v>75107</v>
      </c>
      <c r="M518" s="1">
        <v>10.298640606068675</v>
      </c>
      <c r="N518" s="4">
        <v>20893.316519546028</v>
      </c>
    </row>
    <row r="519" spans="1:14" x14ac:dyDescent="0.3">
      <c r="A519" s="2">
        <f t="shared" ref="A519:A582" si="8">RANK(K519,K$7:K$675,0)</f>
        <v>513</v>
      </c>
      <c r="B519" s="2">
        <v>224305</v>
      </c>
      <c r="C519" t="s">
        <v>361</v>
      </c>
      <c r="D519" t="s">
        <v>325</v>
      </c>
      <c r="E519" t="s">
        <v>38</v>
      </c>
      <c r="F519" t="s">
        <v>5</v>
      </c>
      <c r="G519" t="s">
        <v>1203</v>
      </c>
      <c r="H519" t="s">
        <v>17</v>
      </c>
      <c r="I519" t="s">
        <v>12</v>
      </c>
      <c r="J519" s="3">
        <v>1589</v>
      </c>
      <c r="K519" s="3">
        <v>82691.73</v>
      </c>
      <c r="L519" s="3">
        <v>71902.554000000004</v>
      </c>
      <c r="M519" s="1">
        <v>15.005275056015396</v>
      </c>
      <c r="N519" s="4">
        <v>52040.10698552549</v>
      </c>
    </row>
    <row r="520" spans="1:14" x14ac:dyDescent="0.3">
      <c r="A520" s="2">
        <f t="shared" si="8"/>
        <v>514</v>
      </c>
      <c r="B520" s="2">
        <v>218964</v>
      </c>
      <c r="C520" t="s">
        <v>359</v>
      </c>
      <c r="D520" t="s">
        <v>360</v>
      </c>
      <c r="E520" t="s">
        <v>100</v>
      </c>
      <c r="F520" t="s">
        <v>16</v>
      </c>
      <c r="G520" t="s">
        <v>23</v>
      </c>
      <c r="H520" t="s">
        <v>11</v>
      </c>
      <c r="I520" t="s">
        <v>12</v>
      </c>
      <c r="J520" s="3">
        <v>3899</v>
      </c>
      <c r="K520" s="3">
        <v>82580.361000000004</v>
      </c>
      <c r="L520" s="3">
        <v>75016.319000000003</v>
      </c>
      <c r="M520" s="1">
        <v>10.083195364464631</v>
      </c>
      <c r="N520" s="4">
        <v>21179.882277507055</v>
      </c>
    </row>
    <row r="521" spans="1:14" x14ac:dyDescent="0.3">
      <c r="A521" s="2">
        <f t="shared" si="8"/>
        <v>515</v>
      </c>
      <c r="B521" s="5" t="s">
        <v>1210</v>
      </c>
      <c r="C521" t="s">
        <v>357</v>
      </c>
      <c r="D521" t="s">
        <v>358</v>
      </c>
      <c r="E521" t="s">
        <v>32</v>
      </c>
      <c r="F521" t="s">
        <v>16</v>
      </c>
      <c r="G521" t="s">
        <v>1210</v>
      </c>
      <c r="H521" t="s">
        <v>1210</v>
      </c>
      <c r="I521" t="s">
        <v>1210</v>
      </c>
      <c r="K521" s="3">
        <v>82567.107000000004</v>
      </c>
      <c r="L521" s="3">
        <v>77407.960999999996</v>
      </c>
      <c r="M521" s="1">
        <v>6.6648777895079805</v>
      </c>
    </row>
    <row r="522" spans="1:14" x14ac:dyDescent="0.3">
      <c r="A522" s="2">
        <f t="shared" si="8"/>
        <v>516</v>
      </c>
      <c r="B522" s="2">
        <v>163851</v>
      </c>
      <c r="C522" t="s">
        <v>355</v>
      </c>
      <c r="D522" t="s">
        <v>356</v>
      </c>
      <c r="E522" t="s">
        <v>163</v>
      </c>
      <c r="F522" t="s">
        <v>16</v>
      </c>
      <c r="G522" t="s">
        <v>23</v>
      </c>
      <c r="H522" t="s">
        <v>11</v>
      </c>
      <c r="I522" t="s">
        <v>12</v>
      </c>
      <c r="J522" s="3">
        <v>6505</v>
      </c>
      <c r="K522" s="3">
        <v>82146.232000000004</v>
      </c>
      <c r="L522" s="3">
        <v>71287.41</v>
      </c>
      <c r="M522" s="1">
        <v>15.232454089719349</v>
      </c>
      <c r="N522" s="4">
        <v>12628.167870868563</v>
      </c>
    </row>
    <row r="523" spans="1:14" x14ac:dyDescent="0.3">
      <c r="A523" s="2">
        <f t="shared" si="8"/>
        <v>517</v>
      </c>
      <c r="B523" s="2">
        <v>193830</v>
      </c>
      <c r="C523" t="s">
        <v>353</v>
      </c>
      <c r="D523" t="s">
        <v>354</v>
      </c>
      <c r="E523" t="s">
        <v>51</v>
      </c>
      <c r="F523" t="s">
        <v>5</v>
      </c>
      <c r="G523" t="s">
        <v>1203</v>
      </c>
      <c r="H523" t="s">
        <v>17</v>
      </c>
      <c r="I523" t="s">
        <v>12</v>
      </c>
      <c r="J523" s="3">
        <v>1347</v>
      </c>
      <c r="K523" s="3">
        <v>81415.365000000005</v>
      </c>
      <c r="L523" s="3">
        <v>73713.091</v>
      </c>
      <c r="M523" s="1">
        <v>10.448990668428216</v>
      </c>
      <c r="N523" s="4">
        <v>60441.993318485525</v>
      </c>
    </row>
    <row r="524" spans="1:14" x14ac:dyDescent="0.3">
      <c r="A524" s="2">
        <f t="shared" si="8"/>
        <v>518</v>
      </c>
      <c r="B524" s="2">
        <v>191676</v>
      </c>
      <c r="C524" t="s">
        <v>351</v>
      </c>
      <c r="D524" t="s">
        <v>352</v>
      </c>
      <c r="E524" t="s">
        <v>51</v>
      </c>
      <c r="F524" t="s">
        <v>5</v>
      </c>
      <c r="G524" t="s">
        <v>1203</v>
      </c>
      <c r="H524" t="s">
        <v>6</v>
      </c>
      <c r="I524" t="s">
        <v>12</v>
      </c>
      <c r="J524" s="3">
        <v>789</v>
      </c>
      <c r="K524" s="3">
        <v>80764.941299999991</v>
      </c>
      <c r="L524" s="3">
        <v>72617.040999999997</v>
      </c>
      <c r="M524" s="1">
        <v>11.220369472228974</v>
      </c>
      <c r="N524" s="4">
        <v>102363.67718631179</v>
      </c>
    </row>
    <row r="525" spans="1:14" x14ac:dyDescent="0.3">
      <c r="A525" s="7">
        <f t="shared" si="8"/>
        <v>519</v>
      </c>
      <c r="B525" s="8" t="s">
        <v>1210</v>
      </c>
      <c r="C525" s="9" t="s">
        <v>349</v>
      </c>
      <c r="D525" s="9" t="s">
        <v>350</v>
      </c>
      <c r="E525" s="9" t="s">
        <v>112</v>
      </c>
      <c r="F525" s="9" t="s">
        <v>113</v>
      </c>
      <c r="G525" s="10" t="s">
        <v>1210</v>
      </c>
      <c r="H525" s="10" t="s">
        <v>1210</v>
      </c>
      <c r="I525" s="10" t="s">
        <v>1210</v>
      </c>
      <c r="J525" s="11">
        <v>2776</v>
      </c>
      <c r="K525" s="11">
        <v>80224.41702600001</v>
      </c>
      <c r="L525" s="11">
        <v>79195.388999999996</v>
      </c>
      <c r="M525" s="12">
        <v>1.2993534585706852</v>
      </c>
      <c r="N525" s="13">
        <v>28899.285672190206</v>
      </c>
    </row>
    <row r="526" spans="1:14" x14ac:dyDescent="0.3">
      <c r="A526" s="2">
        <f t="shared" si="8"/>
        <v>520</v>
      </c>
      <c r="B526" s="2">
        <v>234933</v>
      </c>
      <c r="C526" t="s">
        <v>347</v>
      </c>
      <c r="D526" t="s">
        <v>348</v>
      </c>
      <c r="E526" t="s">
        <v>182</v>
      </c>
      <c r="F526" t="s">
        <v>16</v>
      </c>
      <c r="G526" t="s">
        <v>23</v>
      </c>
      <c r="H526" t="s">
        <v>18</v>
      </c>
      <c r="I526" t="s">
        <v>12</v>
      </c>
      <c r="K526" s="3">
        <v>79634.093999999997</v>
      </c>
      <c r="L526" s="3">
        <v>77922.951000000001</v>
      </c>
      <c r="M526" s="1">
        <v>2.1959422455651096</v>
      </c>
    </row>
    <row r="527" spans="1:14" x14ac:dyDescent="0.3">
      <c r="A527" s="2">
        <f t="shared" si="8"/>
        <v>521</v>
      </c>
      <c r="B527" s="2">
        <v>154174</v>
      </c>
      <c r="C527" t="s">
        <v>345</v>
      </c>
      <c r="D527" t="s">
        <v>346</v>
      </c>
      <c r="E527" t="s">
        <v>65</v>
      </c>
      <c r="F527" t="s">
        <v>5</v>
      </c>
      <c r="G527" t="s">
        <v>1203</v>
      </c>
      <c r="H527" t="s">
        <v>17</v>
      </c>
      <c r="I527" t="s">
        <v>12</v>
      </c>
      <c r="J527" s="3">
        <v>2215</v>
      </c>
      <c r="K527" s="3">
        <v>79568.036999999997</v>
      </c>
      <c r="L527" s="3">
        <v>72625.667000000001</v>
      </c>
      <c r="M527" s="1">
        <v>9.5591135844576822</v>
      </c>
      <c r="N527" s="4">
        <v>35922.364334085782</v>
      </c>
    </row>
    <row r="528" spans="1:14" x14ac:dyDescent="0.3">
      <c r="A528" s="2">
        <f t="shared" si="8"/>
        <v>522</v>
      </c>
      <c r="B528" s="2">
        <v>178059</v>
      </c>
      <c r="C528" t="s">
        <v>344</v>
      </c>
      <c r="D528" t="s">
        <v>292</v>
      </c>
      <c r="E528" t="s">
        <v>172</v>
      </c>
      <c r="F528" t="s">
        <v>5</v>
      </c>
      <c r="G528" t="s">
        <v>1203</v>
      </c>
      <c r="H528" t="s">
        <v>24</v>
      </c>
      <c r="I528" t="s">
        <v>12</v>
      </c>
      <c r="J528" s="3">
        <v>6327</v>
      </c>
      <c r="K528" s="3">
        <v>78727.180999999997</v>
      </c>
      <c r="L528" s="3">
        <v>69069.714000000007</v>
      </c>
      <c r="M528" s="1">
        <v>13.982202098013611</v>
      </c>
      <c r="N528" s="4">
        <v>12443.050576892681</v>
      </c>
    </row>
    <row r="529" spans="1:14" x14ac:dyDescent="0.3">
      <c r="A529" s="2">
        <f t="shared" si="8"/>
        <v>523</v>
      </c>
      <c r="B529" s="2">
        <v>196185</v>
      </c>
      <c r="C529" t="s">
        <v>342</v>
      </c>
      <c r="D529" t="s">
        <v>343</v>
      </c>
      <c r="E529" t="s">
        <v>51</v>
      </c>
      <c r="F529" t="s">
        <v>22</v>
      </c>
      <c r="G529" t="s">
        <v>23</v>
      </c>
      <c r="H529" t="s">
        <v>11</v>
      </c>
      <c r="I529" t="s">
        <v>12</v>
      </c>
      <c r="J529" s="3">
        <v>5145</v>
      </c>
      <c r="K529" s="3">
        <v>78601.118000000002</v>
      </c>
      <c r="L529" s="3">
        <v>71825.237999999998</v>
      </c>
      <c r="M529" s="1">
        <v>9.4338427392332491</v>
      </c>
      <c r="N529" s="4">
        <v>15277.185228377066</v>
      </c>
    </row>
    <row r="530" spans="1:14" x14ac:dyDescent="0.3">
      <c r="A530" s="2">
        <f t="shared" si="8"/>
        <v>524</v>
      </c>
      <c r="B530" s="2">
        <v>229160</v>
      </c>
      <c r="C530" t="s">
        <v>340</v>
      </c>
      <c r="D530" t="s">
        <v>341</v>
      </c>
      <c r="E530" t="s">
        <v>38</v>
      </c>
      <c r="F530" t="s">
        <v>5</v>
      </c>
      <c r="G530" t="s">
        <v>1203</v>
      </c>
      <c r="H530" t="s">
        <v>24</v>
      </c>
      <c r="I530" t="s">
        <v>12</v>
      </c>
      <c r="J530" s="3">
        <v>2182</v>
      </c>
      <c r="K530" s="3">
        <v>78382.623999999996</v>
      </c>
      <c r="L530" s="3">
        <v>70099.303</v>
      </c>
      <c r="M530" s="1">
        <v>11.816552583982183</v>
      </c>
      <c r="N530" s="4">
        <v>35922.375802016497</v>
      </c>
    </row>
    <row r="531" spans="1:14" x14ac:dyDescent="0.3">
      <c r="A531" s="2">
        <f t="shared" si="8"/>
        <v>525</v>
      </c>
      <c r="B531" s="2">
        <v>156213</v>
      </c>
      <c r="C531" t="s">
        <v>338</v>
      </c>
      <c r="D531" t="s">
        <v>339</v>
      </c>
      <c r="E531" t="s">
        <v>156</v>
      </c>
      <c r="F531" t="s">
        <v>5</v>
      </c>
      <c r="G531" t="s">
        <v>1203</v>
      </c>
      <c r="H531" t="s">
        <v>11</v>
      </c>
      <c r="I531" t="s">
        <v>12</v>
      </c>
      <c r="J531" s="3">
        <v>1348</v>
      </c>
      <c r="K531" s="3">
        <v>78149.444000000003</v>
      </c>
      <c r="L531" s="3">
        <v>72424.601999999999</v>
      </c>
      <c r="M531" s="1">
        <v>7.9045543115307693</v>
      </c>
      <c r="N531" s="4">
        <v>57974.364985163207</v>
      </c>
    </row>
    <row r="532" spans="1:14" x14ac:dyDescent="0.3">
      <c r="A532" s="2">
        <f t="shared" si="8"/>
        <v>526</v>
      </c>
      <c r="B532" s="2">
        <v>180106</v>
      </c>
      <c r="C532" t="s">
        <v>336</v>
      </c>
      <c r="D532" t="s">
        <v>337</v>
      </c>
      <c r="E532" t="s">
        <v>145</v>
      </c>
      <c r="F532" t="s">
        <v>5</v>
      </c>
      <c r="G532" t="s">
        <v>1203</v>
      </c>
      <c r="H532" t="s">
        <v>6</v>
      </c>
      <c r="I532" t="s">
        <v>12</v>
      </c>
      <c r="J532" s="3">
        <v>1052</v>
      </c>
      <c r="K532" s="3">
        <v>77718.611000000004</v>
      </c>
      <c r="L532" s="3">
        <v>60796.392999999996</v>
      </c>
      <c r="M532" s="1">
        <v>27.83424667973312</v>
      </c>
      <c r="N532" s="4">
        <v>73877.006653992401</v>
      </c>
    </row>
    <row r="533" spans="1:14" x14ac:dyDescent="0.3">
      <c r="A533" s="2">
        <f t="shared" si="8"/>
        <v>527</v>
      </c>
      <c r="B533" s="2">
        <v>137847</v>
      </c>
      <c r="C533" t="s">
        <v>334</v>
      </c>
      <c r="D533" t="s">
        <v>335</v>
      </c>
      <c r="E533" t="s">
        <v>210</v>
      </c>
      <c r="F533" t="s">
        <v>5</v>
      </c>
      <c r="G533" t="s">
        <v>1203</v>
      </c>
      <c r="H533" t="s">
        <v>11</v>
      </c>
      <c r="I533" t="s">
        <v>12</v>
      </c>
      <c r="J533" s="3">
        <v>10597</v>
      </c>
      <c r="K533" s="3">
        <v>77125</v>
      </c>
      <c r="L533" s="3">
        <v>62285</v>
      </c>
      <c r="M533" s="1">
        <v>23.825961306895721</v>
      </c>
      <c r="N533" s="4">
        <v>7278.0032084552231</v>
      </c>
    </row>
    <row r="534" spans="1:14" x14ac:dyDescent="0.3">
      <c r="A534" s="2">
        <f t="shared" si="8"/>
        <v>528</v>
      </c>
      <c r="B534" s="2">
        <v>173045</v>
      </c>
      <c r="C534" t="s">
        <v>332</v>
      </c>
      <c r="D534" t="s">
        <v>333</v>
      </c>
      <c r="E534" t="s">
        <v>260</v>
      </c>
      <c r="F534" t="s">
        <v>5</v>
      </c>
      <c r="G534" t="s">
        <v>1203</v>
      </c>
      <c r="H534" t="s">
        <v>11</v>
      </c>
      <c r="I534" t="s">
        <v>12</v>
      </c>
      <c r="J534" s="3">
        <v>2982</v>
      </c>
      <c r="K534" s="3">
        <v>76281.097999999998</v>
      </c>
      <c r="L534" s="3">
        <v>70765.39</v>
      </c>
      <c r="M534" s="1">
        <v>7.7943582307678936</v>
      </c>
      <c r="N534" s="4">
        <v>25580.51576123407</v>
      </c>
    </row>
    <row r="535" spans="1:14" x14ac:dyDescent="0.3">
      <c r="A535" s="2">
        <f t="shared" si="8"/>
        <v>529</v>
      </c>
      <c r="B535" s="2">
        <v>173920</v>
      </c>
      <c r="C535" t="s">
        <v>330</v>
      </c>
      <c r="D535" t="s">
        <v>331</v>
      </c>
      <c r="E535" t="s">
        <v>260</v>
      </c>
      <c r="F535" t="s">
        <v>22</v>
      </c>
      <c r="G535" t="s">
        <v>23</v>
      </c>
      <c r="H535" t="s">
        <v>11</v>
      </c>
      <c r="I535" t="s">
        <v>12</v>
      </c>
      <c r="J535" s="3">
        <v>11938</v>
      </c>
      <c r="K535" s="3">
        <v>75985.957999999999</v>
      </c>
      <c r="L535" s="3">
        <v>66715.163</v>
      </c>
      <c r="M535" s="1">
        <v>13.896083863274081</v>
      </c>
      <c r="N535" s="4">
        <v>6365.0492544814879</v>
      </c>
    </row>
    <row r="536" spans="1:14" x14ac:dyDescent="0.3">
      <c r="A536" s="2">
        <f t="shared" si="8"/>
        <v>530</v>
      </c>
      <c r="B536" s="2">
        <v>199111</v>
      </c>
      <c r="C536" t="s">
        <v>328</v>
      </c>
      <c r="D536" t="s">
        <v>329</v>
      </c>
      <c r="E536" t="s">
        <v>126</v>
      </c>
      <c r="F536" t="s">
        <v>22</v>
      </c>
      <c r="G536" t="s">
        <v>23</v>
      </c>
      <c r="H536" t="s">
        <v>6</v>
      </c>
      <c r="I536" t="s">
        <v>12</v>
      </c>
      <c r="J536" s="3">
        <v>2721</v>
      </c>
      <c r="K536" s="3">
        <v>75642.549900000013</v>
      </c>
      <c r="L536" s="3">
        <v>71345.514999999999</v>
      </c>
      <c r="M536" s="1">
        <v>6.0228521722774104</v>
      </c>
      <c r="N536" s="4">
        <v>27799.540573318634</v>
      </c>
    </row>
    <row r="537" spans="1:14" x14ac:dyDescent="0.3">
      <c r="A537" s="2">
        <f t="shared" si="8"/>
        <v>531</v>
      </c>
      <c r="B537" s="2">
        <v>204200</v>
      </c>
      <c r="C537" t="s">
        <v>326</v>
      </c>
      <c r="D537" t="s">
        <v>327</v>
      </c>
      <c r="E537" t="s">
        <v>169</v>
      </c>
      <c r="F537" t="s">
        <v>5</v>
      </c>
      <c r="G537" t="s">
        <v>1203</v>
      </c>
      <c r="H537" t="s">
        <v>24</v>
      </c>
      <c r="I537" t="s">
        <v>12</v>
      </c>
      <c r="J537" s="3">
        <v>1564</v>
      </c>
      <c r="K537" s="3">
        <v>74026.085999999996</v>
      </c>
      <c r="L537" s="3">
        <v>67229.289999999994</v>
      </c>
      <c r="M537" s="1">
        <v>10.109873241261361</v>
      </c>
      <c r="N537" s="4">
        <v>47331.257033248083</v>
      </c>
    </row>
    <row r="538" spans="1:14" x14ac:dyDescent="0.3">
      <c r="A538" s="2">
        <f t="shared" si="8"/>
        <v>532</v>
      </c>
      <c r="B538" s="2">
        <v>214069</v>
      </c>
      <c r="C538" t="s">
        <v>324</v>
      </c>
      <c r="D538" t="s">
        <v>325</v>
      </c>
      <c r="E538" t="s">
        <v>21</v>
      </c>
      <c r="F538" t="s">
        <v>5</v>
      </c>
      <c r="G538" t="s">
        <v>1203</v>
      </c>
      <c r="H538" t="s">
        <v>24</v>
      </c>
      <c r="I538" t="s">
        <v>12</v>
      </c>
      <c r="J538" s="3">
        <v>1886</v>
      </c>
      <c r="K538" s="3">
        <v>73650.588000000003</v>
      </c>
      <c r="L538" s="3">
        <v>66660.057000000001</v>
      </c>
      <c r="M538" s="1">
        <v>10.486836217376771</v>
      </c>
      <c r="N538" s="4">
        <v>39051.213149522802</v>
      </c>
    </row>
    <row r="539" spans="1:14" x14ac:dyDescent="0.3">
      <c r="A539" s="2">
        <f t="shared" si="8"/>
        <v>533</v>
      </c>
      <c r="B539" s="2">
        <v>203085</v>
      </c>
      <c r="C539" t="s">
        <v>322</v>
      </c>
      <c r="D539" t="s">
        <v>323</v>
      </c>
      <c r="E539" t="s">
        <v>169</v>
      </c>
      <c r="F539" t="s">
        <v>5</v>
      </c>
      <c r="G539" t="s">
        <v>1203</v>
      </c>
      <c r="H539" t="s">
        <v>11</v>
      </c>
      <c r="I539" t="s">
        <v>12</v>
      </c>
      <c r="J539" s="3">
        <v>997</v>
      </c>
      <c r="K539" s="3">
        <v>73522.805999999997</v>
      </c>
      <c r="L539" s="3">
        <v>65555.103000000003</v>
      </c>
      <c r="M539" s="1">
        <v>12.154207125568851</v>
      </c>
      <c r="N539" s="4">
        <v>73744.038114343028</v>
      </c>
    </row>
    <row r="540" spans="1:14" x14ac:dyDescent="0.3">
      <c r="A540" s="2">
        <f t="shared" si="8"/>
        <v>534</v>
      </c>
      <c r="B540" s="2">
        <v>147536</v>
      </c>
      <c r="C540" t="s">
        <v>321</v>
      </c>
      <c r="D540" t="s">
        <v>119</v>
      </c>
      <c r="E540" t="s">
        <v>15</v>
      </c>
      <c r="F540" t="s">
        <v>5</v>
      </c>
      <c r="G540" t="s">
        <v>1203</v>
      </c>
      <c r="H540" t="s">
        <v>24</v>
      </c>
      <c r="I540" t="s">
        <v>12</v>
      </c>
      <c r="J540" s="3">
        <v>5861</v>
      </c>
      <c r="K540" s="3">
        <v>73182.744999999995</v>
      </c>
      <c r="L540" s="3">
        <v>59249.889000000003</v>
      </c>
      <c r="M540" s="1">
        <v>23.515412830562436</v>
      </c>
      <c r="N540" s="4">
        <v>12486.39225388159</v>
      </c>
    </row>
    <row r="541" spans="1:14" x14ac:dyDescent="0.3">
      <c r="A541" s="2">
        <f t="shared" si="8"/>
        <v>535</v>
      </c>
      <c r="B541" s="2">
        <v>187134</v>
      </c>
      <c r="C541" t="s">
        <v>319</v>
      </c>
      <c r="D541" t="s">
        <v>320</v>
      </c>
      <c r="E541" t="s">
        <v>94</v>
      </c>
      <c r="F541" t="s">
        <v>22</v>
      </c>
      <c r="G541" t="s">
        <v>23</v>
      </c>
      <c r="H541" t="s">
        <v>11</v>
      </c>
      <c r="I541" t="s">
        <v>12</v>
      </c>
      <c r="J541" s="3">
        <v>7304</v>
      </c>
      <c r="K541" s="3">
        <v>73175.244459999987</v>
      </c>
      <c r="L541" s="3">
        <v>56121.357000000004</v>
      </c>
      <c r="M541" s="1">
        <v>30.387517999609297</v>
      </c>
      <c r="N541" s="4">
        <v>10018.516492332967</v>
      </c>
    </row>
    <row r="542" spans="1:14" x14ac:dyDescent="0.3">
      <c r="A542" s="2">
        <f t="shared" si="8"/>
        <v>536</v>
      </c>
      <c r="B542" s="2">
        <v>221892</v>
      </c>
      <c r="C542" t="s">
        <v>318</v>
      </c>
      <c r="D542" t="s">
        <v>3</v>
      </c>
      <c r="E542" t="s">
        <v>4</v>
      </c>
      <c r="F542" t="s">
        <v>5</v>
      </c>
      <c r="G542" t="s">
        <v>1203</v>
      </c>
      <c r="H542" t="s">
        <v>24</v>
      </c>
      <c r="I542" t="s">
        <v>12</v>
      </c>
      <c r="J542" s="3">
        <v>2695</v>
      </c>
      <c r="K542" s="3">
        <v>72102.607999999993</v>
      </c>
      <c r="L542" s="3">
        <v>64304.279000000002</v>
      </c>
      <c r="M542" s="1">
        <v>12.127231844089255</v>
      </c>
      <c r="N542" s="4">
        <v>26754.214471243042</v>
      </c>
    </row>
    <row r="543" spans="1:14" x14ac:dyDescent="0.3">
      <c r="A543" s="2">
        <f t="shared" si="8"/>
        <v>537</v>
      </c>
      <c r="B543" s="2">
        <v>182634</v>
      </c>
      <c r="C543" t="s">
        <v>315</v>
      </c>
      <c r="D543" t="s">
        <v>316</v>
      </c>
      <c r="E543" t="s">
        <v>317</v>
      </c>
      <c r="F543" t="s">
        <v>5</v>
      </c>
      <c r="G543" t="s">
        <v>1203</v>
      </c>
      <c r="H543" t="s">
        <v>6</v>
      </c>
      <c r="I543" t="s">
        <v>12</v>
      </c>
      <c r="J543" s="3">
        <v>819</v>
      </c>
      <c r="K543" s="3">
        <v>71949.998999999996</v>
      </c>
      <c r="L543" s="3">
        <v>65763.907999999996</v>
      </c>
      <c r="M543" s="1">
        <v>9.4065136761641348</v>
      </c>
      <c r="N543" s="4">
        <v>87851.03663003663</v>
      </c>
    </row>
    <row r="544" spans="1:14" x14ac:dyDescent="0.3">
      <c r="A544" s="2">
        <f t="shared" si="8"/>
        <v>538</v>
      </c>
      <c r="B544" s="2">
        <v>196194</v>
      </c>
      <c r="C544" t="s">
        <v>313</v>
      </c>
      <c r="D544" t="s">
        <v>314</v>
      </c>
      <c r="E544" t="s">
        <v>51</v>
      </c>
      <c r="F544" t="s">
        <v>16</v>
      </c>
      <c r="G544" t="s">
        <v>23</v>
      </c>
      <c r="H544" t="s">
        <v>11</v>
      </c>
      <c r="I544" t="s">
        <v>12</v>
      </c>
      <c r="K544" s="3">
        <v>71787.38</v>
      </c>
      <c r="L544" s="3">
        <v>61950.644999999997</v>
      </c>
      <c r="M544" s="1">
        <v>15.878341541076772</v>
      </c>
    </row>
    <row r="545" spans="1:14" x14ac:dyDescent="0.3">
      <c r="A545" s="2">
        <f t="shared" si="8"/>
        <v>539</v>
      </c>
      <c r="B545" s="2">
        <v>233277</v>
      </c>
      <c r="C545" t="s">
        <v>311</v>
      </c>
      <c r="D545" t="s">
        <v>312</v>
      </c>
      <c r="E545" t="s">
        <v>35</v>
      </c>
      <c r="F545" t="s">
        <v>16</v>
      </c>
      <c r="G545" t="s">
        <v>23</v>
      </c>
      <c r="H545" t="s">
        <v>24</v>
      </c>
      <c r="I545" t="s">
        <v>12</v>
      </c>
      <c r="J545" s="3">
        <v>6425</v>
      </c>
      <c r="K545" s="3">
        <v>71672.966</v>
      </c>
      <c r="L545" s="3">
        <v>65005.961000000003</v>
      </c>
      <c r="M545" s="1">
        <v>10.255990216035727</v>
      </c>
      <c r="N545" s="4">
        <v>11155.325447470817</v>
      </c>
    </row>
    <row r="546" spans="1:14" x14ac:dyDescent="0.3">
      <c r="A546" s="2">
        <f t="shared" si="8"/>
        <v>540</v>
      </c>
      <c r="B546" s="2">
        <v>136774</v>
      </c>
      <c r="C546" t="s">
        <v>309</v>
      </c>
      <c r="D546" t="s">
        <v>310</v>
      </c>
      <c r="E546" t="s">
        <v>210</v>
      </c>
      <c r="F546" t="s">
        <v>5</v>
      </c>
      <c r="G546" t="s">
        <v>1203</v>
      </c>
      <c r="H546" t="s">
        <v>17</v>
      </c>
      <c r="I546" t="s">
        <v>12</v>
      </c>
      <c r="J546" s="3">
        <v>1712</v>
      </c>
      <c r="K546" s="3">
        <v>71588.847999999998</v>
      </c>
      <c r="L546" s="3">
        <v>63267.866000000002</v>
      </c>
      <c r="M546" s="1">
        <v>13.151987772117998</v>
      </c>
      <c r="N546" s="4">
        <v>41815.915887850468</v>
      </c>
    </row>
    <row r="547" spans="1:14" x14ac:dyDescent="0.3">
      <c r="A547" s="2">
        <f t="shared" si="8"/>
        <v>541</v>
      </c>
      <c r="B547" s="2">
        <v>197221</v>
      </c>
      <c r="C547" t="s">
        <v>307</v>
      </c>
      <c r="D547" t="s">
        <v>308</v>
      </c>
      <c r="E547" t="s">
        <v>51</v>
      </c>
      <c r="F547" t="s">
        <v>5</v>
      </c>
      <c r="G547" t="s">
        <v>1203</v>
      </c>
      <c r="H547" t="s">
        <v>17</v>
      </c>
      <c r="I547" t="s">
        <v>12</v>
      </c>
      <c r="J547" s="3">
        <v>105</v>
      </c>
      <c r="K547" s="3">
        <v>70777.262000000002</v>
      </c>
      <c r="L547" s="3">
        <v>69743.100999999995</v>
      </c>
      <c r="M547" s="1">
        <v>1.4828147661515654</v>
      </c>
      <c r="N547" s="4">
        <v>674069.16190476192</v>
      </c>
    </row>
    <row r="548" spans="1:14" x14ac:dyDescent="0.3">
      <c r="A548" s="2">
        <f t="shared" si="8"/>
        <v>542</v>
      </c>
      <c r="B548" s="2">
        <v>123572</v>
      </c>
      <c r="C548" t="s">
        <v>305</v>
      </c>
      <c r="D548" t="s">
        <v>306</v>
      </c>
      <c r="E548" t="s">
        <v>32</v>
      </c>
      <c r="F548" t="s">
        <v>142</v>
      </c>
      <c r="G548" t="s">
        <v>23</v>
      </c>
      <c r="H548" t="s">
        <v>11</v>
      </c>
      <c r="I548" t="s">
        <v>12</v>
      </c>
      <c r="J548" s="3">
        <v>5388</v>
      </c>
      <c r="K548" s="3">
        <v>70466.926999999996</v>
      </c>
      <c r="L548" s="3">
        <v>65197.470999999998</v>
      </c>
      <c r="M548" s="1">
        <v>8.0823012291381673</v>
      </c>
      <c r="N548" s="4">
        <v>13078.494246473645</v>
      </c>
    </row>
    <row r="549" spans="1:14" x14ac:dyDescent="0.3">
      <c r="A549" s="2">
        <f t="shared" si="8"/>
        <v>543</v>
      </c>
      <c r="B549" s="2">
        <v>217013</v>
      </c>
      <c r="C549" t="s">
        <v>303</v>
      </c>
      <c r="D549" t="s">
        <v>304</v>
      </c>
      <c r="E549" t="s">
        <v>21</v>
      </c>
      <c r="F549" t="s">
        <v>5</v>
      </c>
      <c r="G549" t="s">
        <v>1203</v>
      </c>
      <c r="H549" t="s">
        <v>11</v>
      </c>
      <c r="I549" t="s">
        <v>12</v>
      </c>
      <c r="J549" s="3">
        <v>914</v>
      </c>
      <c r="K549" s="3">
        <v>70216.91</v>
      </c>
      <c r="L549" s="3">
        <v>63047.487000000001</v>
      </c>
      <c r="M549" s="1">
        <v>11.371465130719644</v>
      </c>
      <c r="N549" s="4">
        <v>76823.752735229762</v>
      </c>
    </row>
    <row r="550" spans="1:14" x14ac:dyDescent="0.3">
      <c r="A550" s="2">
        <f t="shared" si="8"/>
        <v>544</v>
      </c>
      <c r="B550" s="2">
        <v>147828</v>
      </c>
      <c r="C550" t="s">
        <v>301</v>
      </c>
      <c r="D550" t="s">
        <v>302</v>
      </c>
      <c r="E550" t="s">
        <v>15</v>
      </c>
      <c r="F550" t="s">
        <v>16</v>
      </c>
      <c r="G550" t="s">
        <v>1203</v>
      </c>
      <c r="H550" t="s">
        <v>11</v>
      </c>
      <c r="I550" t="s">
        <v>12</v>
      </c>
      <c r="J550" s="3">
        <v>2503</v>
      </c>
      <c r="K550" s="3">
        <v>68946.008000000002</v>
      </c>
      <c r="L550" s="3">
        <v>58927.663</v>
      </c>
      <c r="M550" s="1">
        <v>17.00108996346928</v>
      </c>
      <c r="N550" s="4">
        <v>27545.348781462246</v>
      </c>
    </row>
    <row r="551" spans="1:14" x14ac:dyDescent="0.3">
      <c r="A551" s="2">
        <f t="shared" si="8"/>
        <v>545</v>
      </c>
      <c r="B551" s="2">
        <v>216010</v>
      </c>
      <c r="C551" t="s">
        <v>299</v>
      </c>
      <c r="D551" t="s">
        <v>300</v>
      </c>
      <c r="E551" t="s">
        <v>21</v>
      </c>
      <c r="F551" t="s">
        <v>16</v>
      </c>
      <c r="G551" t="s">
        <v>23</v>
      </c>
      <c r="H551" t="s">
        <v>11</v>
      </c>
      <c r="I551" t="s">
        <v>12</v>
      </c>
      <c r="J551" s="3">
        <v>4365</v>
      </c>
      <c r="K551" s="3">
        <v>68602.87</v>
      </c>
      <c r="L551" s="3">
        <v>57179.101999999999</v>
      </c>
      <c r="M551" s="1">
        <v>19.978921669668754</v>
      </c>
      <c r="N551" s="4">
        <v>15716.579610538374</v>
      </c>
    </row>
    <row r="552" spans="1:14" x14ac:dyDescent="0.3">
      <c r="A552" s="2">
        <f t="shared" si="8"/>
        <v>546</v>
      </c>
      <c r="B552" s="2">
        <v>193751</v>
      </c>
      <c r="C552" t="s">
        <v>297</v>
      </c>
      <c r="D552" t="s">
        <v>298</v>
      </c>
      <c r="E552" t="s">
        <v>51</v>
      </c>
      <c r="F552" t="s">
        <v>5</v>
      </c>
      <c r="G552" t="s">
        <v>1203</v>
      </c>
      <c r="H552" t="s">
        <v>17</v>
      </c>
      <c r="I552" t="s">
        <v>12</v>
      </c>
      <c r="K552" s="3">
        <v>67936.964999999997</v>
      </c>
      <c r="L552" s="3">
        <v>63968.048000000003</v>
      </c>
      <c r="M552" s="1">
        <v>6.2045304243143393</v>
      </c>
    </row>
    <row r="553" spans="1:14" x14ac:dyDescent="0.3">
      <c r="A553" s="2">
        <f t="shared" si="8"/>
        <v>547</v>
      </c>
      <c r="B553" s="2">
        <v>196149</v>
      </c>
      <c r="C553" t="s">
        <v>295</v>
      </c>
      <c r="D553" t="s">
        <v>296</v>
      </c>
      <c r="E553" t="s">
        <v>51</v>
      </c>
      <c r="F553" t="s">
        <v>16</v>
      </c>
      <c r="G553" t="s">
        <v>23</v>
      </c>
      <c r="H553" t="s">
        <v>11</v>
      </c>
      <c r="I553" t="s">
        <v>12</v>
      </c>
      <c r="J553" s="3">
        <v>6179</v>
      </c>
      <c r="K553" s="3">
        <v>67829.967000000004</v>
      </c>
      <c r="L553" s="3">
        <v>61339.394999999997</v>
      </c>
      <c r="M553" s="1">
        <v>10.58140857111486</v>
      </c>
      <c r="N553" s="4">
        <v>10977.499109888331</v>
      </c>
    </row>
    <row r="554" spans="1:14" x14ac:dyDescent="0.3">
      <c r="A554" s="2">
        <f t="shared" si="8"/>
        <v>548</v>
      </c>
      <c r="B554" s="2">
        <v>211158</v>
      </c>
      <c r="C554" t="s">
        <v>293</v>
      </c>
      <c r="D554" t="s">
        <v>294</v>
      </c>
      <c r="E554" t="s">
        <v>21</v>
      </c>
      <c r="F554" t="s">
        <v>16</v>
      </c>
      <c r="G554" t="s">
        <v>23</v>
      </c>
      <c r="H554" t="s">
        <v>11</v>
      </c>
      <c r="I554" t="s">
        <v>12</v>
      </c>
      <c r="K554" s="3">
        <v>66994.86116</v>
      </c>
      <c r="L554" s="3">
        <v>65000</v>
      </c>
      <c r="M554" s="1">
        <v>3.0690171692307637</v>
      </c>
    </row>
    <row r="555" spans="1:14" x14ac:dyDescent="0.3">
      <c r="A555" s="2">
        <f t="shared" si="8"/>
        <v>549</v>
      </c>
      <c r="B555" s="2">
        <v>179894</v>
      </c>
      <c r="C555" t="s">
        <v>291</v>
      </c>
      <c r="D555" t="s">
        <v>292</v>
      </c>
      <c r="E555" t="s">
        <v>172</v>
      </c>
      <c r="F555" t="s">
        <v>5</v>
      </c>
      <c r="G555" t="s">
        <v>1203</v>
      </c>
      <c r="H555" t="s">
        <v>11</v>
      </c>
      <c r="I555" t="s">
        <v>12</v>
      </c>
      <c r="J555" s="3">
        <v>10105</v>
      </c>
      <c r="K555" s="3">
        <v>66675.743000000002</v>
      </c>
      <c r="L555" s="3">
        <v>85874.926000000007</v>
      </c>
      <c r="M555" s="1">
        <v>-22.357146485343112</v>
      </c>
      <c r="N555" s="4">
        <v>6598.29223156853</v>
      </c>
    </row>
    <row r="556" spans="1:14" x14ac:dyDescent="0.3">
      <c r="A556" s="2">
        <f t="shared" si="8"/>
        <v>550</v>
      </c>
      <c r="B556" s="2">
        <v>176947</v>
      </c>
      <c r="C556" t="s">
        <v>289</v>
      </c>
      <c r="D556" t="s">
        <v>290</v>
      </c>
      <c r="E556" t="s">
        <v>172</v>
      </c>
      <c r="F556" t="s">
        <v>5</v>
      </c>
      <c r="G556" t="s">
        <v>1203</v>
      </c>
      <c r="H556" t="s">
        <v>6</v>
      </c>
      <c r="I556" t="s">
        <v>12</v>
      </c>
      <c r="J556" s="3">
        <v>2583</v>
      </c>
      <c r="K556" s="3">
        <v>66597</v>
      </c>
      <c r="L556" s="3">
        <v>63361</v>
      </c>
      <c r="M556" s="1">
        <v>5.1072426255898735</v>
      </c>
      <c r="N556" s="4">
        <v>25782.810685249711</v>
      </c>
    </row>
    <row r="557" spans="1:14" x14ac:dyDescent="0.3">
      <c r="A557" s="2">
        <f t="shared" si="8"/>
        <v>551</v>
      </c>
      <c r="B557" s="2">
        <v>211088</v>
      </c>
      <c r="C557" t="s">
        <v>287</v>
      </c>
      <c r="D557" t="s">
        <v>288</v>
      </c>
      <c r="E557" t="s">
        <v>21</v>
      </c>
      <c r="F557" t="s">
        <v>5</v>
      </c>
      <c r="G557" t="s">
        <v>1203</v>
      </c>
      <c r="H557" t="s">
        <v>11</v>
      </c>
      <c r="I557" t="s">
        <v>12</v>
      </c>
      <c r="J557" s="3">
        <v>2475</v>
      </c>
      <c r="K557" s="3">
        <v>66459</v>
      </c>
      <c r="L557" s="3">
        <v>67871</v>
      </c>
      <c r="M557" s="1">
        <v>-2.0804172621590959</v>
      </c>
      <c r="N557" s="4">
        <v>26852.121212121212</v>
      </c>
    </row>
    <row r="558" spans="1:14" x14ac:dyDescent="0.3">
      <c r="A558" s="2">
        <f t="shared" si="8"/>
        <v>552</v>
      </c>
      <c r="B558" s="2">
        <v>209542</v>
      </c>
      <c r="C558" t="s">
        <v>285</v>
      </c>
      <c r="D558" t="s">
        <v>286</v>
      </c>
      <c r="E558" t="s">
        <v>54</v>
      </c>
      <c r="F558" t="s">
        <v>22</v>
      </c>
      <c r="G558" t="s">
        <v>23</v>
      </c>
      <c r="H558" t="s">
        <v>24</v>
      </c>
      <c r="I558" t="s">
        <v>12</v>
      </c>
      <c r="J558" s="3">
        <v>30310</v>
      </c>
      <c r="K558" s="3">
        <v>66245.097999999998</v>
      </c>
      <c r="L558" s="3">
        <v>65846.206999999995</v>
      </c>
      <c r="M558" s="1">
        <v>0.60579191752077688</v>
      </c>
      <c r="N558" s="4">
        <v>2185.5855493236554</v>
      </c>
    </row>
    <row r="559" spans="1:14" x14ac:dyDescent="0.3">
      <c r="A559" s="2">
        <f t="shared" si="8"/>
        <v>553</v>
      </c>
      <c r="B559" s="2">
        <v>200217</v>
      </c>
      <c r="C559" t="s">
        <v>282</v>
      </c>
      <c r="D559" t="s">
        <v>283</v>
      </c>
      <c r="E559" t="s">
        <v>284</v>
      </c>
      <c r="F559" t="s">
        <v>5</v>
      </c>
      <c r="G559" t="s">
        <v>1203</v>
      </c>
      <c r="H559" t="s">
        <v>24</v>
      </c>
      <c r="I559" t="s">
        <v>12</v>
      </c>
      <c r="J559" s="3">
        <v>3469</v>
      </c>
      <c r="K559" s="3">
        <v>65313.845000000001</v>
      </c>
      <c r="L559" s="3">
        <v>56692.845000000001</v>
      </c>
      <c r="M559" s="1">
        <v>15.206504453957109</v>
      </c>
      <c r="N559" s="4">
        <v>18827.859613721532</v>
      </c>
    </row>
    <row r="560" spans="1:14" x14ac:dyDescent="0.3">
      <c r="A560" s="2">
        <f t="shared" si="8"/>
        <v>554</v>
      </c>
      <c r="B560" s="2">
        <v>409254</v>
      </c>
      <c r="C560" t="s">
        <v>281</v>
      </c>
      <c r="D560" t="s">
        <v>119</v>
      </c>
      <c r="E560" t="s">
        <v>15</v>
      </c>
      <c r="F560" t="s">
        <v>5</v>
      </c>
      <c r="G560" t="s">
        <v>1203</v>
      </c>
      <c r="H560" t="s">
        <v>11</v>
      </c>
      <c r="I560" t="s">
        <v>12</v>
      </c>
      <c r="J560" s="3">
        <v>187</v>
      </c>
      <c r="K560" s="3">
        <v>64920.167999999998</v>
      </c>
      <c r="L560" s="3">
        <v>58564.735999999997</v>
      </c>
      <c r="M560" s="1">
        <v>10.851977544985433</v>
      </c>
      <c r="N560" s="4">
        <v>347166.67379679147</v>
      </c>
    </row>
    <row r="561" spans="1:14" x14ac:dyDescent="0.3">
      <c r="A561" s="2">
        <f t="shared" si="8"/>
        <v>555</v>
      </c>
      <c r="B561" s="2">
        <v>139393</v>
      </c>
      <c r="C561" t="s">
        <v>279</v>
      </c>
      <c r="D561" t="s">
        <v>280</v>
      </c>
      <c r="E561" t="s">
        <v>129</v>
      </c>
      <c r="F561" t="s">
        <v>5</v>
      </c>
      <c r="G561" t="s">
        <v>1203</v>
      </c>
      <c r="H561" t="s">
        <v>6</v>
      </c>
      <c r="I561" t="s">
        <v>12</v>
      </c>
      <c r="K561" s="3">
        <v>64388.946000000004</v>
      </c>
      <c r="L561" s="3">
        <v>57623.286</v>
      </c>
      <c r="M561" s="1">
        <v>11.74119087897903</v>
      </c>
    </row>
    <row r="562" spans="1:14" x14ac:dyDescent="0.3">
      <c r="A562" s="2">
        <f t="shared" si="8"/>
        <v>556</v>
      </c>
      <c r="B562" s="2">
        <v>202073</v>
      </c>
      <c r="C562" t="s">
        <v>277</v>
      </c>
      <c r="D562" t="s">
        <v>278</v>
      </c>
      <c r="E562" t="s">
        <v>169</v>
      </c>
      <c r="F562" t="s">
        <v>5</v>
      </c>
      <c r="G562" t="s">
        <v>1203</v>
      </c>
      <c r="H562" t="s">
        <v>17</v>
      </c>
      <c r="I562" t="s">
        <v>12</v>
      </c>
      <c r="J562" s="3">
        <v>348</v>
      </c>
      <c r="K562" s="3">
        <v>64056.124000000003</v>
      </c>
      <c r="L562" s="3">
        <v>56012.425000000003</v>
      </c>
      <c r="M562" s="1">
        <v>14.360561964599819</v>
      </c>
      <c r="N562" s="4">
        <v>184069.32183908045</v>
      </c>
    </row>
    <row r="563" spans="1:14" x14ac:dyDescent="0.3">
      <c r="A563" s="2">
        <f t="shared" si="8"/>
        <v>557</v>
      </c>
      <c r="B563" s="2">
        <v>221661</v>
      </c>
      <c r="C563" t="s">
        <v>275</v>
      </c>
      <c r="D563" t="s">
        <v>276</v>
      </c>
      <c r="E563" t="s">
        <v>4</v>
      </c>
      <c r="F563" t="s">
        <v>5</v>
      </c>
      <c r="G563" t="s">
        <v>1203</v>
      </c>
      <c r="H563" t="s">
        <v>11</v>
      </c>
      <c r="I563" t="s">
        <v>12</v>
      </c>
      <c r="J563" s="3">
        <v>2546</v>
      </c>
      <c r="K563" s="3">
        <v>64033.627</v>
      </c>
      <c r="L563" s="3">
        <v>59552.106</v>
      </c>
      <c r="M563" s="1">
        <v>7.5253778598526804</v>
      </c>
      <c r="N563" s="4">
        <v>25150.678318931659</v>
      </c>
    </row>
    <row r="564" spans="1:14" x14ac:dyDescent="0.3">
      <c r="A564" s="2">
        <f t="shared" si="8"/>
        <v>558</v>
      </c>
      <c r="B564" s="2">
        <v>106704</v>
      </c>
      <c r="C564" t="s">
        <v>273</v>
      </c>
      <c r="D564" t="s">
        <v>274</v>
      </c>
      <c r="E564" t="s">
        <v>105</v>
      </c>
      <c r="F564" t="s">
        <v>16</v>
      </c>
      <c r="G564" t="s">
        <v>23</v>
      </c>
      <c r="H564" t="s">
        <v>24</v>
      </c>
      <c r="I564" t="s">
        <v>12</v>
      </c>
      <c r="K564" s="3">
        <v>63966.815999999999</v>
      </c>
      <c r="L564" s="3">
        <v>52113.394</v>
      </c>
      <c r="M564" s="1">
        <v>22.745442371302854</v>
      </c>
    </row>
    <row r="565" spans="1:14" x14ac:dyDescent="0.3">
      <c r="A565" s="2">
        <f t="shared" si="8"/>
        <v>559</v>
      </c>
      <c r="B565" s="2">
        <v>154004</v>
      </c>
      <c r="C565" t="s">
        <v>271</v>
      </c>
      <c r="D565" t="s">
        <v>272</v>
      </c>
      <c r="E565" t="s">
        <v>65</v>
      </c>
      <c r="F565" t="s">
        <v>5</v>
      </c>
      <c r="G565" t="s">
        <v>1203</v>
      </c>
      <c r="H565" t="s">
        <v>11</v>
      </c>
      <c r="I565" t="s">
        <v>12</v>
      </c>
      <c r="J565" s="3">
        <v>1623</v>
      </c>
      <c r="K565" s="3">
        <v>63614.875999999997</v>
      </c>
      <c r="L565" s="3">
        <v>58677.462</v>
      </c>
      <c r="M565" s="1">
        <v>8.4144982276159119</v>
      </c>
      <c r="N565" s="4">
        <v>39195.857054836721</v>
      </c>
    </row>
    <row r="566" spans="1:14" x14ac:dyDescent="0.3">
      <c r="A566" s="2">
        <f t="shared" si="8"/>
        <v>560</v>
      </c>
      <c r="B566" s="2">
        <v>215743</v>
      </c>
      <c r="C566" t="s">
        <v>269</v>
      </c>
      <c r="D566" t="s">
        <v>270</v>
      </c>
      <c r="E566" t="s">
        <v>21</v>
      </c>
      <c r="F566" t="s">
        <v>5</v>
      </c>
      <c r="G566" t="s">
        <v>1203</v>
      </c>
      <c r="H566" t="s">
        <v>11</v>
      </c>
      <c r="I566" t="s">
        <v>12</v>
      </c>
      <c r="J566" s="3">
        <v>1833</v>
      </c>
      <c r="K566" s="3">
        <v>63046.707999999999</v>
      </c>
      <c r="L566" s="3">
        <v>62454.167000000001</v>
      </c>
      <c r="M566" s="1">
        <v>0.94876135326566768</v>
      </c>
      <c r="N566" s="4">
        <v>34395.36715766503</v>
      </c>
    </row>
    <row r="567" spans="1:14" x14ac:dyDescent="0.3">
      <c r="A567" s="2">
        <f t="shared" si="8"/>
        <v>561</v>
      </c>
      <c r="B567" s="2">
        <v>155089</v>
      </c>
      <c r="C567" t="s">
        <v>267</v>
      </c>
      <c r="D567" t="s">
        <v>268</v>
      </c>
      <c r="E567" t="s">
        <v>253</v>
      </c>
      <c r="F567" t="s">
        <v>5</v>
      </c>
      <c r="G567" t="s">
        <v>1203</v>
      </c>
      <c r="H567" t="s">
        <v>11</v>
      </c>
      <c r="I567" t="s">
        <v>12</v>
      </c>
      <c r="J567" s="3">
        <v>1386</v>
      </c>
      <c r="K567" s="3">
        <v>62972.035000000003</v>
      </c>
      <c r="L567" s="3">
        <v>62735.228999999999</v>
      </c>
      <c r="M567" s="1">
        <v>0.37746893376287827</v>
      </c>
      <c r="N567" s="4">
        <v>45434.368686868685</v>
      </c>
    </row>
    <row r="568" spans="1:14" x14ac:dyDescent="0.3">
      <c r="A568" s="2">
        <f t="shared" si="8"/>
        <v>562</v>
      </c>
      <c r="B568" s="2">
        <v>215947</v>
      </c>
      <c r="C568" t="s">
        <v>265</v>
      </c>
      <c r="D568" t="s">
        <v>266</v>
      </c>
      <c r="E568" t="s">
        <v>21</v>
      </c>
      <c r="F568" t="s">
        <v>5</v>
      </c>
      <c r="G568" t="s">
        <v>1203</v>
      </c>
      <c r="H568" t="s">
        <v>11</v>
      </c>
      <c r="I568" t="s">
        <v>12</v>
      </c>
      <c r="K568" s="3">
        <v>62915.652000000002</v>
      </c>
      <c r="L568" s="3">
        <v>56321.713000000003</v>
      </c>
      <c r="M568" s="1">
        <v>11.70763218796275</v>
      </c>
    </row>
    <row r="569" spans="1:14" x14ac:dyDescent="0.3">
      <c r="A569" s="2">
        <f t="shared" si="8"/>
        <v>563</v>
      </c>
      <c r="B569" s="2">
        <v>198260</v>
      </c>
      <c r="C569" t="s">
        <v>263</v>
      </c>
      <c r="D569" t="s">
        <v>264</v>
      </c>
      <c r="E569" t="s">
        <v>126</v>
      </c>
      <c r="F569" t="s">
        <v>16</v>
      </c>
      <c r="G569" t="s">
        <v>1204</v>
      </c>
      <c r="H569" t="s">
        <v>18</v>
      </c>
      <c r="I569" t="s">
        <v>12</v>
      </c>
      <c r="J569" s="3">
        <v>16164</v>
      </c>
      <c r="K569" s="3">
        <v>62875.656000000003</v>
      </c>
      <c r="L569" s="3">
        <v>57442.981</v>
      </c>
      <c r="M569" s="1">
        <v>9.4575088294947651</v>
      </c>
      <c r="N569" s="4">
        <v>3889.8574610244987</v>
      </c>
    </row>
    <row r="570" spans="1:14" x14ac:dyDescent="0.3">
      <c r="A570" s="2">
        <f t="shared" si="8"/>
        <v>564</v>
      </c>
      <c r="B570" s="2">
        <v>110592</v>
      </c>
      <c r="C570" t="s">
        <v>261</v>
      </c>
      <c r="D570" t="s">
        <v>262</v>
      </c>
      <c r="E570" t="s">
        <v>32</v>
      </c>
      <c r="F570" t="s">
        <v>22</v>
      </c>
      <c r="G570" t="s">
        <v>23</v>
      </c>
      <c r="H570" t="s">
        <v>11</v>
      </c>
      <c r="I570" t="s">
        <v>12</v>
      </c>
      <c r="J570" s="3">
        <v>24673</v>
      </c>
      <c r="K570" s="3">
        <v>62522.646999999997</v>
      </c>
      <c r="L570" s="3">
        <v>58107.987000000001</v>
      </c>
      <c r="M570" s="1">
        <v>7.5973376947303297</v>
      </c>
      <c r="N570" s="4">
        <v>2534.051270619706</v>
      </c>
    </row>
    <row r="571" spans="1:14" x14ac:dyDescent="0.3">
      <c r="A571" s="2">
        <f t="shared" si="8"/>
        <v>565</v>
      </c>
      <c r="B571" s="2">
        <v>173328</v>
      </c>
      <c r="C571" t="s">
        <v>258</v>
      </c>
      <c r="D571" t="s">
        <v>259</v>
      </c>
      <c r="E571" t="s">
        <v>260</v>
      </c>
      <c r="F571" t="s">
        <v>5</v>
      </c>
      <c r="G571" t="s">
        <v>1203</v>
      </c>
      <c r="H571" t="s">
        <v>11</v>
      </c>
      <c r="I571" t="s">
        <v>12</v>
      </c>
      <c r="J571" s="3">
        <v>5145</v>
      </c>
      <c r="K571" s="3">
        <v>61454.288999999997</v>
      </c>
      <c r="L571" s="3">
        <v>54893.347000000002</v>
      </c>
      <c r="M571" s="1">
        <v>11.952162436005223</v>
      </c>
      <c r="N571" s="4">
        <v>11944.468221574343</v>
      </c>
    </row>
    <row r="572" spans="1:14" x14ac:dyDescent="0.3">
      <c r="A572" s="2">
        <f t="shared" si="8"/>
        <v>566</v>
      </c>
      <c r="B572" s="2">
        <v>139199</v>
      </c>
      <c r="C572" t="s">
        <v>256</v>
      </c>
      <c r="D572" t="s">
        <v>257</v>
      </c>
      <c r="E572" t="s">
        <v>129</v>
      </c>
      <c r="F572" t="s">
        <v>5</v>
      </c>
      <c r="G572" t="s">
        <v>1203</v>
      </c>
      <c r="H572" t="s">
        <v>24</v>
      </c>
      <c r="I572" t="s">
        <v>12</v>
      </c>
      <c r="J572" s="3">
        <v>1874</v>
      </c>
      <c r="K572" s="3">
        <v>61203.868000000002</v>
      </c>
      <c r="L572" s="3">
        <v>54998.05</v>
      </c>
      <c r="M572" s="1">
        <v>11.283705513195468</v>
      </c>
      <c r="N572" s="4">
        <v>32659.481323372464</v>
      </c>
    </row>
    <row r="573" spans="1:14" x14ac:dyDescent="0.3">
      <c r="A573" s="2">
        <f t="shared" si="8"/>
        <v>567</v>
      </c>
      <c r="B573" s="2">
        <v>168254</v>
      </c>
      <c r="C573" t="s">
        <v>254</v>
      </c>
      <c r="D573" t="s">
        <v>255</v>
      </c>
      <c r="E573" t="s">
        <v>41</v>
      </c>
      <c r="F573" t="s">
        <v>5</v>
      </c>
      <c r="G573" t="s">
        <v>1203</v>
      </c>
      <c r="H573" t="s">
        <v>24</v>
      </c>
      <c r="I573" t="s">
        <v>12</v>
      </c>
      <c r="J573" s="3">
        <v>3255</v>
      </c>
      <c r="K573" s="3">
        <v>60241.105000000003</v>
      </c>
      <c r="L573" s="3">
        <v>62127.724999999999</v>
      </c>
      <c r="M573" s="1">
        <v>-3.0366796788390369</v>
      </c>
      <c r="N573" s="4">
        <v>18507.251920122886</v>
      </c>
    </row>
    <row r="574" spans="1:14" x14ac:dyDescent="0.3">
      <c r="A574" s="2">
        <f t="shared" si="8"/>
        <v>568</v>
      </c>
      <c r="B574" s="2">
        <v>155511</v>
      </c>
      <c r="C574" t="s">
        <v>251</v>
      </c>
      <c r="D574" t="s">
        <v>252</v>
      </c>
      <c r="E574" t="s">
        <v>253</v>
      </c>
      <c r="F574" t="s">
        <v>5</v>
      </c>
      <c r="G574" t="s">
        <v>1203</v>
      </c>
      <c r="H574" t="s">
        <v>6</v>
      </c>
      <c r="I574" t="s">
        <v>12</v>
      </c>
      <c r="J574" s="3">
        <v>785</v>
      </c>
      <c r="K574" s="3">
        <v>60143.652000000002</v>
      </c>
      <c r="L574" s="3">
        <v>57888.267</v>
      </c>
      <c r="M574" s="1">
        <v>3.896100396303106</v>
      </c>
      <c r="N574" s="4">
        <v>76616.117197452229</v>
      </c>
    </row>
    <row r="575" spans="1:14" x14ac:dyDescent="0.3">
      <c r="A575" s="2">
        <f t="shared" si="8"/>
        <v>569</v>
      </c>
      <c r="B575" s="2">
        <v>156286</v>
      </c>
      <c r="C575" t="s">
        <v>249</v>
      </c>
      <c r="D575" t="s">
        <v>250</v>
      </c>
      <c r="E575" t="s">
        <v>156</v>
      </c>
      <c r="F575" t="s">
        <v>5</v>
      </c>
      <c r="G575" t="s">
        <v>1203</v>
      </c>
      <c r="H575" t="s">
        <v>24</v>
      </c>
      <c r="I575" t="s">
        <v>12</v>
      </c>
      <c r="J575" s="3">
        <v>2703</v>
      </c>
      <c r="K575" s="3">
        <v>60057.415999999997</v>
      </c>
      <c r="L575" s="3">
        <v>61237.506000000001</v>
      </c>
      <c r="M575" s="1">
        <v>-1.927070641968992</v>
      </c>
      <c r="N575" s="4">
        <v>22218.799852016276</v>
      </c>
    </row>
    <row r="576" spans="1:14" x14ac:dyDescent="0.3">
      <c r="A576" s="2">
        <f t="shared" si="8"/>
        <v>570</v>
      </c>
      <c r="B576" s="2">
        <v>232089</v>
      </c>
      <c r="C576" t="s">
        <v>247</v>
      </c>
      <c r="D576" t="s">
        <v>248</v>
      </c>
      <c r="E576" t="s">
        <v>35</v>
      </c>
      <c r="F576" t="s">
        <v>5</v>
      </c>
      <c r="G576" t="s">
        <v>1203</v>
      </c>
      <c r="H576" t="s">
        <v>6</v>
      </c>
      <c r="I576" t="s">
        <v>12</v>
      </c>
      <c r="J576" s="3">
        <v>757</v>
      </c>
      <c r="K576" s="3">
        <v>60042.233999999997</v>
      </c>
      <c r="L576" s="3">
        <v>57378.559000000001</v>
      </c>
      <c r="M576" s="1">
        <v>4.6422828429692702</v>
      </c>
      <c r="N576" s="4">
        <v>79316.029062087182</v>
      </c>
    </row>
    <row r="577" spans="1:14" x14ac:dyDescent="0.3">
      <c r="A577" s="2">
        <f t="shared" si="8"/>
        <v>571</v>
      </c>
      <c r="B577" s="2">
        <v>127556</v>
      </c>
      <c r="C577" t="s">
        <v>245</v>
      </c>
      <c r="D577" t="s">
        <v>246</v>
      </c>
      <c r="E577" t="s">
        <v>89</v>
      </c>
      <c r="F577" t="s">
        <v>16</v>
      </c>
      <c r="G577" t="s">
        <v>23</v>
      </c>
      <c r="H577" t="s">
        <v>6</v>
      </c>
      <c r="I577" t="s">
        <v>12</v>
      </c>
      <c r="K577" s="3">
        <v>59770.525000000001</v>
      </c>
      <c r="L577" s="3">
        <v>49600.457000000002</v>
      </c>
      <c r="M577" s="1">
        <v>20.503980437115732</v>
      </c>
    </row>
    <row r="578" spans="1:14" x14ac:dyDescent="0.3">
      <c r="A578" s="2">
        <f t="shared" si="8"/>
        <v>572</v>
      </c>
      <c r="B578" s="2">
        <v>206862</v>
      </c>
      <c r="C578" t="s">
        <v>242</v>
      </c>
      <c r="D578" t="s">
        <v>243</v>
      </c>
      <c r="E578" t="s">
        <v>244</v>
      </c>
      <c r="F578" t="s">
        <v>5</v>
      </c>
      <c r="G578" t="s">
        <v>1203</v>
      </c>
      <c r="H578" t="s">
        <v>11</v>
      </c>
      <c r="I578" t="s">
        <v>12</v>
      </c>
      <c r="J578" s="3">
        <v>2138</v>
      </c>
      <c r="K578" s="3">
        <v>59076.858</v>
      </c>
      <c r="L578" s="3">
        <v>53069.101000000002</v>
      </c>
      <c r="M578" s="1">
        <v>11.32063081302244</v>
      </c>
      <c r="N578" s="4">
        <v>27631.832553788587</v>
      </c>
    </row>
    <row r="579" spans="1:14" x14ac:dyDescent="0.3">
      <c r="A579" s="2">
        <f t="shared" si="8"/>
        <v>573</v>
      </c>
      <c r="B579" s="2">
        <v>132471</v>
      </c>
      <c r="C579" t="s">
        <v>240</v>
      </c>
      <c r="D579" t="s">
        <v>241</v>
      </c>
      <c r="E579" t="s">
        <v>210</v>
      </c>
      <c r="F579" t="s">
        <v>5</v>
      </c>
      <c r="G579" t="s">
        <v>1203</v>
      </c>
      <c r="H579" t="s">
        <v>24</v>
      </c>
      <c r="I579" t="s">
        <v>12</v>
      </c>
      <c r="J579" s="3">
        <v>5606</v>
      </c>
      <c r="K579" s="3">
        <v>58752.32</v>
      </c>
      <c r="L579" s="3">
        <v>53988.781000000003</v>
      </c>
      <c r="M579" s="1">
        <v>8.8232016203514583</v>
      </c>
      <c r="N579" s="4">
        <v>10480.256867641812</v>
      </c>
    </row>
    <row r="580" spans="1:14" x14ac:dyDescent="0.3">
      <c r="A580" s="2">
        <f t="shared" si="8"/>
        <v>574</v>
      </c>
      <c r="B580" s="2">
        <v>201654</v>
      </c>
      <c r="C580" t="s">
        <v>238</v>
      </c>
      <c r="D580" t="s">
        <v>239</v>
      </c>
      <c r="E580" t="s">
        <v>169</v>
      </c>
      <c r="F580" t="s">
        <v>5</v>
      </c>
      <c r="G580" t="s">
        <v>1203</v>
      </c>
      <c r="H580" t="s">
        <v>11</v>
      </c>
      <c r="I580" t="s">
        <v>12</v>
      </c>
      <c r="J580" s="3">
        <v>3972</v>
      </c>
      <c r="K580" s="3">
        <v>58561.097999999998</v>
      </c>
      <c r="L580" s="3">
        <v>50666.311000000002</v>
      </c>
      <c r="M580" s="1">
        <v>15.581925828387231</v>
      </c>
      <c r="N580" s="4">
        <v>14743.478851963746</v>
      </c>
    </row>
    <row r="581" spans="1:14" x14ac:dyDescent="0.3">
      <c r="A581" s="2">
        <f t="shared" si="8"/>
        <v>575</v>
      </c>
      <c r="B581" s="2">
        <v>440031</v>
      </c>
      <c r="C581" t="s">
        <v>236</v>
      </c>
      <c r="D581" t="s">
        <v>237</v>
      </c>
      <c r="E581" t="s">
        <v>32</v>
      </c>
      <c r="F581" t="s">
        <v>5</v>
      </c>
      <c r="G581" t="s">
        <v>1203</v>
      </c>
      <c r="H581" t="s">
        <v>11</v>
      </c>
      <c r="I581" t="s">
        <v>12</v>
      </c>
      <c r="J581" s="3">
        <v>636</v>
      </c>
      <c r="K581" s="3">
        <v>58445.576000000001</v>
      </c>
      <c r="L581" s="3">
        <v>53113.165999999997</v>
      </c>
      <c r="M581" s="1">
        <v>10.039714070142232</v>
      </c>
      <c r="N581" s="4">
        <v>91895.559748427666</v>
      </c>
    </row>
    <row r="582" spans="1:14" x14ac:dyDescent="0.3">
      <c r="A582" s="2">
        <f t="shared" si="8"/>
        <v>576</v>
      </c>
      <c r="B582" s="2">
        <v>110510</v>
      </c>
      <c r="C582" t="s">
        <v>1264</v>
      </c>
      <c r="D582" t="s">
        <v>235</v>
      </c>
      <c r="E582" t="s">
        <v>32</v>
      </c>
      <c r="F582" t="s">
        <v>16</v>
      </c>
      <c r="G582" t="s">
        <v>23</v>
      </c>
      <c r="H582" t="s">
        <v>24</v>
      </c>
      <c r="I582" t="s">
        <v>12</v>
      </c>
      <c r="J582" s="3">
        <v>15798</v>
      </c>
      <c r="K582" s="3">
        <v>57614.853999999999</v>
      </c>
      <c r="L582" s="3">
        <v>51099.19</v>
      </c>
      <c r="M582" s="1">
        <v>12.751012295889621</v>
      </c>
      <c r="N582" s="4">
        <v>3646.9713887833905</v>
      </c>
    </row>
    <row r="583" spans="1:14" x14ac:dyDescent="0.3">
      <c r="A583" s="2">
        <f t="shared" ref="A583:A646" si="9">RANK(K583,K$7:K$675,0)</f>
        <v>577</v>
      </c>
      <c r="B583" s="2">
        <v>193292</v>
      </c>
      <c r="C583" t="s">
        <v>233</v>
      </c>
      <c r="D583" t="s">
        <v>234</v>
      </c>
      <c r="E583" t="s">
        <v>51</v>
      </c>
      <c r="F583" t="s">
        <v>5</v>
      </c>
      <c r="G583" t="s">
        <v>1203</v>
      </c>
      <c r="H583" t="s">
        <v>11</v>
      </c>
      <c r="I583" t="s">
        <v>12</v>
      </c>
      <c r="J583" s="3">
        <v>3643</v>
      </c>
      <c r="K583" s="3">
        <v>56171.754000000001</v>
      </c>
      <c r="L583" s="3">
        <v>49255.498</v>
      </c>
      <c r="M583" s="1">
        <v>14.041591864526474</v>
      </c>
      <c r="N583" s="4">
        <v>15419.092506176228</v>
      </c>
    </row>
    <row r="584" spans="1:14" x14ac:dyDescent="0.3">
      <c r="A584" s="2">
        <f t="shared" si="9"/>
        <v>578</v>
      </c>
      <c r="B584" s="2">
        <v>199865</v>
      </c>
      <c r="C584" t="s">
        <v>231</v>
      </c>
      <c r="D584" t="s">
        <v>232</v>
      </c>
      <c r="E584" t="s">
        <v>126</v>
      </c>
      <c r="F584" t="s">
        <v>5</v>
      </c>
      <c r="G584" t="s">
        <v>1203</v>
      </c>
      <c r="H584" t="s">
        <v>6</v>
      </c>
      <c r="I584" t="s">
        <v>12</v>
      </c>
      <c r="J584" s="3">
        <v>775</v>
      </c>
      <c r="K584" s="3">
        <v>54782.184000000001</v>
      </c>
      <c r="L584" s="3">
        <v>54958.775999999998</v>
      </c>
      <c r="M584" s="1">
        <v>-0.32131719964069072</v>
      </c>
      <c r="N584" s="4">
        <v>70686.689032258058</v>
      </c>
    </row>
    <row r="585" spans="1:14" x14ac:dyDescent="0.3">
      <c r="A585" s="2">
        <f t="shared" si="9"/>
        <v>579</v>
      </c>
      <c r="B585" s="2">
        <v>196200</v>
      </c>
      <c r="C585" t="s">
        <v>229</v>
      </c>
      <c r="D585" t="s">
        <v>230</v>
      </c>
      <c r="E585" t="s">
        <v>51</v>
      </c>
      <c r="F585" t="s">
        <v>16</v>
      </c>
      <c r="G585" t="s">
        <v>23</v>
      </c>
      <c r="H585" t="s">
        <v>11</v>
      </c>
      <c r="I585" t="s">
        <v>12</v>
      </c>
      <c r="J585" s="3">
        <v>2563</v>
      </c>
      <c r="K585" s="3">
        <v>53841.887000000002</v>
      </c>
      <c r="L585" s="3">
        <v>47605.002</v>
      </c>
      <c r="M585" s="1">
        <v>13.101322839982235</v>
      </c>
      <c r="N585" s="4">
        <v>21007.369098712446</v>
      </c>
    </row>
    <row r="586" spans="1:14" x14ac:dyDescent="0.3">
      <c r="A586" s="2">
        <f t="shared" si="9"/>
        <v>580</v>
      </c>
      <c r="B586" s="2">
        <v>184773</v>
      </c>
      <c r="C586" t="s">
        <v>227</v>
      </c>
      <c r="D586" t="s">
        <v>228</v>
      </c>
      <c r="E586" t="s">
        <v>94</v>
      </c>
      <c r="F586" t="s">
        <v>5</v>
      </c>
      <c r="G586" t="s">
        <v>1203</v>
      </c>
      <c r="H586" t="s">
        <v>11</v>
      </c>
      <c r="I586" t="s">
        <v>12</v>
      </c>
      <c r="J586" s="3">
        <v>1465</v>
      </c>
      <c r="K586" s="3">
        <v>53428.974999999999</v>
      </c>
      <c r="L586" s="3">
        <v>51070.550999999999</v>
      </c>
      <c r="M586" s="1">
        <v>4.6179724984756874</v>
      </c>
      <c r="N586" s="4">
        <v>36470.290102389081</v>
      </c>
    </row>
    <row r="587" spans="1:14" x14ac:dyDescent="0.3">
      <c r="A587" s="2">
        <f t="shared" si="9"/>
        <v>581</v>
      </c>
      <c r="B587" s="2">
        <v>203748</v>
      </c>
      <c r="C587" t="s">
        <v>225</v>
      </c>
      <c r="D587" t="s">
        <v>226</v>
      </c>
      <c r="E587" t="s">
        <v>169</v>
      </c>
      <c r="F587" t="s">
        <v>16</v>
      </c>
      <c r="G587" t="s">
        <v>23</v>
      </c>
      <c r="H587" t="s">
        <v>18</v>
      </c>
      <c r="I587" t="s">
        <v>12</v>
      </c>
      <c r="J587" s="3">
        <v>4852</v>
      </c>
      <c r="K587" s="3">
        <v>53408.463000000003</v>
      </c>
      <c r="L587" s="3">
        <v>47289.180999999997</v>
      </c>
      <c r="M587" s="1">
        <v>12.940131062959201</v>
      </c>
      <c r="N587" s="4">
        <v>11007.515045342127</v>
      </c>
    </row>
    <row r="588" spans="1:14" x14ac:dyDescent="0.3">
      <c r="A588" s="2">
        <f t="shared" si="9"/>
        <v>582</v>
      </c>
      <c r="B588" s="2">
        <v>168430</v>
      </c>
      <c r="C588" t="s">
        <v>223</v>
      </c>
      <c r="D588" t="s">
        <v>224</v>
      </c>
      <c r="E588" t="s">
        <v>41</v>
      </c>
      <c r="F588" t="s">
        <v>16</v>
      </c>
      <c r="G588" t="s">
        <v>23</v>
      </c>
      <c r="H588" t="s">
        <v>11</v>
      </c>
      <c r="I588" t="s">
        <v>12</v>
      </c>
      <c r="J588" s="3">
        <v>4218</v>
      </c>
      <c r="K588" s="3">
        <v>52620.888079999997</v>
      </c>
      <c r="L588" s="3">
        <v>48377.150999999998</v>
      </c>
      <c r="M588" s="1">
        <v>8.772193054526916</v>
      </c>
      <c r="N588" s="4">
        <v>12475.317230915125</v>
      </c>
    </row>
    <row r="589" spans="1:14" x14ac:dyDescent="0.3">
      <c r="A589" s="2">
        <f t="shared" si="9"/>
        <v>583</v>
      </c>
      <c r="B589" s="2">
        <v>196158</v>
      </c>
      <c r="C589" t="s">
        <v>221</v>
      </c>
      <c r="D589" t="s">
        <v>222</v>
      </c>
      <c r="E589" t="s">
        <v>51</v>
      </c>
      <c r="F589" t="s">
        <v>16</v>
      </c>
      <c r="G589" t="s">
        <v>23</v>
      </c>
      <c r="H589" t="s">
        <v>11</v>
      </c>
      <c r="I589" t="s">
        <v>12</v>
      </c>
      <c r="J589" s="3">
        <v>3236</v>
      </c>
      <c r="K589" s="3">
        <v>51710.813000000002</v>
      </c>
      <c r="L589" s="3">
        <v>46123.203000000001</v>
      </c>
      <c r="M589" s="1">
        <v>12.114531594867772</v>
      </c>
      <c r="N589" s="4">
        <v>15979.855686032139</v>
      </c>
    </row>
    <row r="590" spans="1:14" x14ac:dyDescent="0.3">
      <c r="A590" s="2">
        <f t="shared" si="9"/>
        <v>584</v>
      </c>
      <c r="B590" s="2">
        <v>214041</v>
      </c>
      <c r="C590" t="s">
        <v>219</v>
      </c>
      <c r="D590" t="s">
        <v>220</v>
      </c>
      <c r="E590" t="s">
        <v>21</v>
      </c>
      <c r="F590" t="s">
        <v>16</v>
      </c>
      <c r="G590" t="s">
        <v>23</v>
      </c>
      <c r="H590" t="s">
        <v>11</v>
      </c>
      <c r="I590" t="s">
        <v>12</v>
      </c>
      <c r="J590" s="3">
        <v>5777</v>
      </c>
      <c r="K590" s="3">
        <v>51484.224999999999</v>
      </c>
      <c r="L590" s="3">
        <v>47377.487999999998</v>
      </c>
      <c r="M590" s="1">
        <v>8.6681189175753683</v>
      </c>
      <c r="N590" s="4">
        <v>8911.9309330102133</v>
      </c>
    </row>
    <row r="591" spans="1:14" x14ac:dyDescent="0.3">
      <c r="A591" s="2">
        <f t="shared" si="9"/>
        <v>585</v>
      </c>
      <c r="B591" s="2">
        <v>140696</v>
      </c>
      <c r="C591" t="s">
        <v>217</v>
      </c>
      <c r="D591" t="s">
        <v>218</v>
      </c>
      <c r="E591" t="s">
        <v>129</v>
      </c>
      <c r="F591" t="s">
        <v>5</v>
      </c>
      <c r="G591" t="s">
        <v>1203</v>
      </c>
      <c r="H591" t="s">
        <v>6</v>
      </c>
      <c r="I591" t="s">
        <v>12</v>
      </c>
      <c r="J591" s="3">
        <v>1525</v>
      </c>
      <c r="K591" s="3">
        <v>50899.375</v>
      </c>
      <c r="L591" s="3">
        <v>46401.406000000003</v>
      </c>
      <c r="M591" s="1">
        <v>9.6936049739527288</v>
      </c>
      <c r="N591" s="4">
        <v>33376.639344262294</v>
      </c>
    </row>
    <row r="592" spans="1:14" x14ac:dyDescent="0.3">
      <c r="A592" s="2">
        <f t="shared" si="9"/>
        <v>586</v>
      </c>
      <c r="B592" s="2">
        <v>211644</v>
      </c>
      <c r="C592" t="s">
        <v>215</v>
      </c>
      <c r="D592" t="s">
        <v>216</v>
      </c>
      <c r="E592" t="s">
        <v>21</v>
      </c>
      <c r="F592" t="s">
        <v>16</v>
      </c>
      <c r="G592" t="s">
        <v>23</v>
      </c>
      <c r="H592" t="s">
        <v>11</v>
      </c>
      <c r="I592" t="s">
        <v>12</v>
      </c>
      <c r="J592" s="54">
        <v>2034</v>
      </c>
      <c r="K592" s="3">
        <v>50835.036</v>
      </c>
      <c r="L592" s="3">
        <v>46440.292000000001</v>
      </c>
      <c r="M592" s="1">
        <v>9.4632135387951486</v>
      </c>
      <c r="N592" s="55">
        <v>24992.63</v>
      </c>
    </row>
    <row r="593" spans="1:14" x14ac:dyDescent="0.3">
      <c r="A593" s="2">
        <f t="shared" si="9"/>
        <v>587</v>
      </c>
      <c r="B593" s="2">
        <v>215655</v>
      </c>
      <c r="C593" t="s">
        <v>213</v>
      </c>
      <c r="D593" t="s">
        <v>214</v>
      </c>
      <c r="E593" t="s">
        <v>21</v>
      </c>
      <c r="F593" t="s">
        <v>5</v>
      </c>
      <c r="G593" t="s">
        <v>1203</v>
      </c>
      <c r="H593" t="s">
        <v>24</v>
      </c>
      <c r="I593" t="s">
        <v>12</v>
      </c>
      <c r="J593" s="3">
        <v>3738</v>
      </c>
      <c r="K593" s="3">
        <v>49473</v>
      </c>
      <c r="L593" s="3">
        <v>45119</v>
      </c>
      <c r="M593" s="1">
        <v>9.6500365699594397</v>
      </c>
      <c r="N593" s="4">
        <v>13235.152487961477</v>
      </c>
    </row>
    <row r="594" spans="1:14" x14ac:dyDescent="0.3">
      <c r="A594" s="2">
        <f t="shared" si="9"/>
        <v>588</v>
      </c>
      <c r="B594" s="2">
        <v>240338</v>
      </c>
      <c r="C594" t="s">
        <v>211</v>
      </c>
      <c r="D594" t="s">
        <v>212</v>
      </c>
      <c r="E594" t="s">
        <v>62</v>
      </c>
      <c r="F594" t="s">
        <v>5</v>
      </c>
      <c r="G594" t="s">
        <v>1203</v>
      </c>
      <c r="H594" t="s">
        <v>6</v>
      </c>
      <c r="I594" t="s">
        <v>12</v>
      </c>
      <c r="J594" s="3">
        <v>1056</v>
      </c>
      <c r="K594" s="3">
        <v>49450.646999999997</v>
      </c>
      <c r="L594" s="3">
        <v>47018.413</v>
      </c>
      <c r="M594" s="1">
        <v>5.1729393758993947</v>
      </c>
      <c r="N594" s="4">
        <v>46828.264204545456</v>
      </c>
    </row>
    <row r="595" spans="1:14" x14ac:dyDescent="0.3">
      <c r="A595" s="2">
        <f t="shared" si="9"/>
        <v>589</v>
      </c>
      <c r="B595" s="2">
        <v>133508</v>
      </c>
      <c r="C595" t="s">
        <v>208</v>
      </c>
      <c r="D595" t="s">
        <v>209</v>
      </c>
      <c r="E595" t="s">
        <v>210</v>
      </c>
      <c r="F595" t="s">
        <v>16</v>
      </c>
      <c r="G595" t="s">
        <v>23</v>
      </c>
      <c r="H595" t="s">
        <v>6</v>
      </c>
      <c r="I595" t="s">
        <v>12</v>
      </c>
      <c r="J595" s="3">
        <v>4347</v>
      </c>
      <c r="K595" s="3">
        <v>49289.947</v>
      </c>
      <c r="L595" s="3">
        <v>46408.962</v>
      </c>
      <c r="M595" s="1">
        <v>6.207820377452097</v>
      </c>
      <c r="N595" s="4">
        <v>11338.842190016103</v>
      </c>
    </row>
    <row r="596" spans="1:14" x14ac:dyDescent="0.3">
      <c r="A596" s="2">
        <f t="shared" si="9"/>
        <v>590</v>
      </c>
      <c r="B596" s="2">
        <v>240657</v>
      </c>
      <c r="C596" t="s">
        <v>205</v>
      </c>
      <c r="D596" t="s">
        <v>206</v>
      </c>
      <c r="E596" t="s">
        <v>207</v>
      </c>
      <c r="F596" t="s">
        <v>16</v>
      </c>
      <c r="G596" t="s">
        <v>23</v>
      </c>
      <c r="H596" t="s">
        <v>18</v>
      </c>
      <c r="I596" t="s">
        <v>12</v>
      </c>
      <c r="J596" s="3">
        <v>1145</v>
      </c>
      <c r="K596" s="3">
        <v>49254.052000000003</v>
      </c>
      <c r="L596" s="3">
        <v>48856.713000000003</v>
      </c>
      <c r="M596" s="1">
        <v>0.81327411444973796</v>
      </c>
      <c r="N596" s="4">
        <v>43016.639301310046</v>
      </c>
    </row>
    <row r="597" spans="1:14" x14ac:dyDescent="0.3">
      <c r="A597" s="2">
        <f t="shared" si="9"/>
        <v>591</v>
      </c>
      <c r="B597" s="2">
        <v>115083</v>
      </c>
      <c r="C597" t="s">
        <v>203</v>
      </c>
      <c r="D597" t="s">
        <v>204</v>
      </c>
      <c r="E597" t="s">
        <v>32</v>
      </c>
      <c r="F597" t="s">
        <v>5</v>
      </c>
      <c r="G597" t="s">
        <v>1203</v>
      </c>
      <c r="H597" t="s">
        <v>11</v>
      </c>
      <c r="I597" t="s">
        <v>12</v>
      </c>
      <c r="J597" s="3">
        <v>1664</v>
      </c>
      <c r="K597" s="3">
        <v>48898.760820000003</v>
      </c>
      <c r="L597" s="3">
        <v>44981.034</v>
      </c>
      <c r="M597" s="1">
        <v>8.709730461064991</v>
      </c>
      <c r="N597" s="4">
        <v>29386.274531250001</v>
      </c>
    </row>
    <row r="598" spans="1:14" x14ac:dyDescent="0.3">
      <c r="A598" s="2">
        <f t="shared" si="9"/>
        <v>592</v>
      </c>
      <c r="B598" s="2">
        <v>113193</v>
      </c>
      <c r="C598" t="s">
        <v>201</v>
      </c>
      <c r="D598" t="s">
        <v>202</v>
      </c>
      <c r="E598" t="s">
        <v>32</v>
      </c>
      <c r="F598" t="s">
        <v>16</v>
      </c>
      <c r="G598" t="s">
        <v>1204</v>
      </c>
      <c r="H598" t="s">
        <v>18</v>
      </c>
      <c r="I598" t="s">
        <v>12</v>
      </c>
      <c r="K598" s="3">
        <v>46715.506999999998</v>
      </c>
      <c r="L598" s="3">
        <v>42257.303999999996</v>
      </c>
      <c r="M598" s="1">
        <v>10.55013590076641</v>
      </c>
    </row>
    <row r="599" spans="1:14" x14ac:dyDescent="0.3">
      <c r="A599" s="2">
        <f t="shared" si="9"/>
        <v>593</v>
      </c>
      <c r="B599" s="2">
        <v>199184</v>
      </c>
      <c r="C599" t="s">
        <v>199</v>
      </c>
      <c r="D599" t="s">
        <v>200</v>
      </c>
      <c r="E599" t="s">
        <v>126</v>
      </c>
      <c r="F599" t="s">
        <v>22</v>
      </c>
      <c r="G599" t="s">
        <v>23</v>
      </c>
      <c r="H599" t="s">
        <v>17</v>
      </c>
      <c r="I599" t="s">
        <v>12</v>
      </c>
      <c r="J599" s="3">
        <v>1322</v>
      </c>
      <c r="K599" s="3">
        <v>46707.710679999997</v>
      </c>
      <c r="L599" s="3">
        <v>42747.384920000004</v>
      </c>
      <c r="M599" s="1">
        <v>9.2644866286243861</v>
      </c>
      <c r="N599" s="4">
        <v>35331.097337367624</v>
      </c>
    </row>
    <row r="600" spans="1:14" x14ac:dyDescent="0.3">
      <c r="A600" s="2">
        <f t="shared" si="9"/>
        <v>594</v>
      </c>
      <c r="B600" s="2">
        <v>141486</v>
      </c>
      <c r="C600" t="s">
        <v>196</v>
      </c>
      <c r="D600" t="s">
        <v>197</v>
      </c>
      <c r="E600" t="s">
        <v>198</v>
      </c>
      <c r="F600" t="s">
        <v>5</v>
      </c>
      <c r="G600" t="s">
        <v>1203</v>
      </c>
      <c r="H600" t="s">
        <v>11</v>
      </c>
      <c r="I600" t="s">
        <v>12</v>
      </c>
      <c r="J600" s="3">
        <v>2190</v>
      </c>
      <c r="K600" s="3">
        <v>45517.148999999998</v>
      </c>
      <c r="L600" s="3">
        <v>40002.769999999997</v>
      </c>
      <c r="M600" s="1">
        <v>13.784992889242421</v>
      </c>
      <c r="N600" s="4">
        <v>20784.086301369862</v>
      </c>
    </row>
    <row r="601" spans="1:14" x14ac:dyDescent="0.3">
      <c r="A601" s="2">
        <f t="shared" si="9"/>
        <v>595</v>
      </c>
      <c r="B601" s="2">
        <v>166391</v>
      </c>
      <c r="C601" t="s">
        <v>194</v>
      </c>
      <c r="D601" t="s">
        <v>195</v>
      </c>
      <c r="E601" t="s">
        <v>41</v>
      </c>
      <c r="F601" t="s">
        <v>5</v>
      </c>
      <c r="G601" t="s">
        <v>1203</v>
      </c>
      <c r="H601" t="s">
        <v>11</v>
      </c>
      <c r="I601" t="s">
        <v>12</v>
      </c>
      <c r="J601" s="3">
        <v>1276</v>
      </c>
      <c r="K601" s="3">
        <v>44809.203000000001</v>
      </c>
      <c r="L601" s="3">
        <v>36701.339</v>
      </c>
      <c r="M601" s="1">
        <v>22.091466472108827</v>
      </c>
      <c r="N601" s="4">
        <v>35116.930250783698</v>
      </c>
    </row>
    <row r="602" spans="1:14" x14ac:dyDescent="0.3">
      <c r="A602" s="2">
        <f t="shared" si="9"/>
        <v>596</v>
      </c>
      <c r="B602" s="2">
        <v>180595</v>
      </c>
      <c r="C602" t="s">
        <v>193</v>
      </c>
      <c r="D602" t="s">
        <v>144</v>
      </c>
      <c r="E602" t="s">
        <v>145</v>
      </c>
      <c r="F602" t="s">
        <v>5</v>
      </c>
      <c r="G602" t="s">
        <v>1203</v>
      </c>
      <c r="H602" t="s">
        <v>11</v>
      </c>
      <c r="I602" t="s">
        <v>12</v>
      </c>
      <c r="J602" s="3">
        <v>973</v>
      </c>
      <c r="K602" s="3">
        <v>44324.445</v>
      </c>
      <c r="L602" s="3">
        <v>40587.951999999997</v>
      </c>
      <c r="M602" s="1">
        <v>9.2059165734698816</v>
      </c>
      <c r="N602" s="4">
        <v>45554.414182939363</v>
      </c>
    </row>
    <row r="603" spans="1:14" x14ac:dyDescent="0.3">
      <c r="A603" s="2">
        <f t="shared" si="9"/>
        <v>597</v>
      </c>
      <c r="B603" s="2">
        <v>115755</v>
      </c>
      <c r="C603" t="s">
        <v>191</v>
      </c>
      <c r="D603" t="s">
        <v>192</v>
      </c>
      <c r="E603" t="s">
        <v>32</v>
      </c>
      <c r="F603" t="s">
        <v>16</v>
      </c>
      <c r="G603" t="s">
        <v>23</v>
      </c>
      <c r="H603" t="s">
        <v>11</v>
      </c>
      <c r="I603" t="s">
        <v>12</v>
      </c>
      <c r="J603" s="3">
        <v>5525</v>
      </c>
      <c r="K603" s="3">
        <v>44064.605000000003</v>
      </c>
      <c r="L603" s="3">
        <v>40840.491000000002</v>
      </c>
      <c r="M603" s="1">
        <v>7.8944055790122603</v>
      </c>
      <c r="N603" s="4">
        <v>7975.4941176470584</v>
      </c>
    </row>
    <row r="604" spans="1:14" x14ac:dyDescent="0.3">
      <c r="A604" s="2">
        <f t="shared" si="9"/>
        <v>598</v>
      </c>
      <c r="B604" s="2">
        <v>409698</v>
      </c>
      <c r="C604" t="s">
        <v>189</v>
      </c>
      <c r="D604" t="s">
        <v>190</v>
      </c>
      <c r="E604" t="s">
        <v>32</v>
      </c>
      <c r="F604" t="s">
        <v>22</v>
      </c>
      <c r="G604" t="s">
        <v>23</v>
      </c>
      <c r="H604" t="s">
        <v>11</v>
      </c>
      <c r="I604" t="s">
        <v>12</v>
      </c>
      <c r="J604" s="3">
        <v>6022</v>
      </c>
      <c r="K604" s="3">
        <v>43461.957000000002</v>
      </c>
      <c r="L604" s="3">
        <v>35477.57</v>
      </c>
      <c r="M604" s="1">
        <v>22.505450626973605</v>
      </c>
      <c r="N604" s="4">
        <v>7217.1964463633349</v>
      </c>
    </row>
    <row r="605" spans="1:14" x14ac:dyDescent="0.3">
      <c r="A605" s="2">
        <f t="shared" si="9"/>
        <v>599</v>
      </c>
      <c r="B605" s="2">
        <v>110486</v>
      </c>
      <c r="C605" t="s">
        <v>187</v>
      </c>
      <c r="D605" t="s">
        <v>188</v>
      </c>
      <c r="E605" t="s">
        <v>32</v>
      </c>
      <c r="F605" t="s">
        <v>22</v>
      </c>
      <c r="G605" t="s">
        <v>23</v>
      </c>
      <c r="H605" t="s">
        <v>11</v>
      </c>
      <c r="I605" t="s">
        <v>12</v>
      </c>
      <c r="J605" s="3">
        <v>8107</v>
      </c>
      <c r="K605" s="3">
        <v>42735.228999999999</v>
      </c>
      <c r="L605" s="3">
        <v>37162.254000000001</v>
      </c>
      <c r="M605" s="1">
        <v>14.996332030882733</v>
      </c>
      <c r="N605" s="4">
        <v>5271.3986678179353</v>
      </c>
    </row>
    <row r="606" spans="1:14" x14ac:dyDescent="0.3">
      <c r="A606" s="2">
        <f t="shared" si="9"/>
        <v>600</v>
      </c>
      <c r="B606" s="2">
        <v>189547</v>
      </c>
      <c r="C606" t="s">
        <v>185</v>
      </c>
      <c r="D606" t="s">
        <v>186</v>
      </c>
      <c r="E606" t="s">
        <v>51</v>
      </c>
      <c r="F606" t="s">
        <v>16</v>
      </c>
      <c r="G606" t="s">
        <v>1204</v>
      </c>
      <c r="H606" t="s">
        <v>18</v>
      </c>
      <c r="I606" t="s">
        <v>12</v>
      </c>
      <c r="K606" s="3">
        <v>42634.137000000002</v>
      </c>
      <c r="L606" s="3">
        <v>40051.343999999997</v>
      </c>
      <c r="M606" s="1">
        <v>6.4487049423360174</v>
      </c>
    </row>
    <row r="607" spans="1:14" x14ac:dyDescent="0.3">
      <c r="A607" s="2">
        <f t="shared" si="9"/>
        <v>601</v>
      </c>
      <c r="B607" s="2">
        <v>213349</v>
      </c>
      <c r="C607" t="s">
        <v>183</v>
      </c>
      <c r="D607" t="s">
        <v>184</v>
      </c>
      <c r="E607" t="s">
        <v>21</v>
      </c>
      <c r="F607" t="s">
        <v>16</v>
      </c>
      <c r="G607" t="s">
        <v>23</v>
      </c>
      <c r="H607" t="s">
        <v>11</v>
      </c>
      <c r="I607" t="s">
        <v>12</v>
      </c>
      <c r="J607" s="3">
        <v>6703</v>
      </c>
      <c r="K607" s="3">
        <v>42622.866000000002</v>
      </c>
      <c r="L607" s="3">
        <v>39329.087</v>
      </c>
      <c r="M607" s="1">
        <v>8.3749185431128872</v>
      </c>
      <c r="N607" s="4">
        <v>6358.7745785469197</v>
      </c>
    </row>
    <row r="608" spans="1:14" x14ac:dyDescent="0.3">
      <c r="A608" s="2">
        <f t="shared" si="9"/>
        <v>602</v>
      </c>
      <c r="B608" s="2">
        <v>234827</v>
      </c>
      <c r="C608" t="s">
        <v>180</v>
      </c>
      <c r="D608" t="s">
        <v>181</v>
      </c>
      <c r="E608" t="s">
        <v>182</v>
      </c>
      <c r="F608" t="s">
        <v>16</v>
      </c>
      <c r="G608" t="s">
        <v>23</v>
      </c>
      <c r="H608" t="s">
        <v>11</v>
      </c>
      <c r="I608" t="s">
        <v>12</v>
      </c>
      <c r="J608" s="3">
        <v>8827</v>
      </c>
      <c r="K608" s="3">
        <v>42375.025999999998</v>
      </c>
      <c r="L608" s="3">
        <v>35757.569000000003</v>
      </c>
      <c r="M608" s="1">
        <v>18.506451039778462</v>
      </c>
      <c r="N608" s="4">
        <v>4800.6147048827461</v>
      </c>
    </row>
    <row r="609" spans="1:14" x14ac:dyDescent="0.3">
      <c r="A609" s="2">
        <f t="shared" si="9"/>
        <v>603</v>
      </c>
      <c r="B609" s="2">
        <v>130493</v>
      </c>
      <c r="C609" t="s">
        <v>177</v>
      </c>
      <c r="D609" t="s">
        <v>178</v>
      </c>
      <c r="E609" t="s">
        <v>179</v>
      </c>
      <c r="F609" t="s">
        <v>16</v>
      </c>
      <c r="G609" t="s">
        <v>23</v>
      </c>
      <c r="H609" t="s">
        <v>11</v>
      </c>
      <c r="I609" t="s">
        <v>12</v>
      </c>
      <c r="J609" s="3">
        <v>7036</v>
      </c>
      <c r="K609" s="3">
        <v>42108.040999999997</v>
      </c>
      <c r="L609" s="3">
        <v>37244.152999999998</v>
      </c>
      <c r="M609" s="1">
        <v>13.059467347800874</v>
      </c>
      <c r="N609" s="4">
        <v>5984.6561967026719</v>
      </c>
    </row>
    <row r="610" spans="1:14" x14ac:dyDescent="0.3">
      <c r="A610" s="2">
        <f t="shared" si="9"/>
        <v>604</v>
      </c>
      <c r="B610" s="2">
        <v>149842</v>
      </c>
      <c r="C610" t="s">
        <v>175</v>
      </c>
      <c r="D610" t="s">
        <v>176</v>
      </c>
      <c r="E610" t="s">
        <v>15</v>
      </c>
      <c r="F610" t="s">
        <v>16</v>
      </c>
      <c r="G610" t="s">
        <v>1204</v>
      </c>
      <c r="H610" t="s">
        <v>18</v>
      </c>
      <c r="I610" t="s">
        <v>12</v>
      </c>
      <c r="J610" s="3">
        <v>8692</v>
      </c>
      <c r="K610" s="3">
        <v>41961.991000000002</v>
      </c>
      <c r="L610" s="3">
        <v>39719.125999999997</v>
      </c>
      <c r="M610" s="1">
        <v>5.6468135779221322</v>
      </c>
      <c r="N610" s="4">
        <v>4827.6565807639208</v>
      </c>
    </row>
    <row r="611" spans="1:14" x14ac:dyDescent="0.3">
      <c r="A611" s="2">
        <f t="shared" si="9"/>
        <v>605</v>
      </c>
      <c r="B611" s="5" t="s">
        <v>1210</v>
      </c>
      <c r="C611" t="s">
        <v>173</v>
      </c>
      <c r="D611" t="s">
        <v>174</v>
      </c>
      <c r="E611" t="s">
        <v>21</v>
      </c>
      <c r="F611" t="s">
        <v>16</v>
      </c>
      <c r="G611" s="6" t="s">
        <v>1210</v>
      </c>
      <c r="H611" s="6" t="s">
        <v>1210</v>
      </c>
      <c r="I611" s="6" t="s">
        <v>1210</v>
      </c>
      <c r="J611" s="3">
        <v>2810</v>
      </c>
      <c r="K611" s="3">
        <v>41440.881999999998</v>
      </c>
      <c r="L611" s="3">
        <v>37959.938000000002</v>
      </c>
      <c r="M611" s="1">
        <v>9.1700465896440608</v>
      </c>
      <c r="N611" s="4">
        <v>14747.64483985765</v>
      </c>
    </row>
    <row r="612" spans="1:14" x14ac:dyDescent="0.3">
      <c r="A612" s="2">
        <f t="shared" si="9"/>
        <v>606</v>
      </c>
      <c r="B612" s="2">
        <v>177144</v>
      </c>
      <c r="C612" t="s">
        <v>170</v>
      </c>
      <c r="D612" t="s">
        <v>171</v>
      </c>
      <c r="E612" t="s">
        <v>172</v>
      </c>
      <c r="F612" t="s">
        <v>5</v>
      </c>
      <c r="G612" t="s">
        <v>1203</v>
      </c>
      <c r="H612" t="s">
        <v>6</v>
      </c>
      <c r="I612" t="s">
        <v>12</v>
      </c>
      <c r="J612" s="3">
        <v>982</v>
      </c>
      <c r="K612" s="3">
        <v>40937.239000000001</v>
      </c>
      <c r="L612" s="3">
        <v>38047.983</v>
      </c>
      <c r="M612" s="1">
        <v>7.5937165972766545</v>
      </c>
      <c r="N612" s="4">
        <v>41687.616089613031</v>
      </c>
    </row>
    <row r="613" spans="1:14" x14ac:dyDescent="0.3">
      <c r="A613" s="2">
        <f t="shared" si="9"/>
        <v>607</v>
      </c>
      <c r="B613" s="2">
        <v>205470</v>
      </c>
      <c r="C613" t="s">
        <v>167</v>
      </c>
      <c r="D613" t="s">
        <v>168</v>
      </c>
      <c r="E613" t="s">
        <v>169</v>
      </c>
      <c r="F613" t="s">
        <v>16</v>
      </c>
      <c r="G613" t="s">
        <v>23</v>
      </c>
      <c r="H613" t="s">
        <v>18</v>
      </c>
      <c r="I613" t="s">
        <v>12</v>
      </c>
      <c r="J613" s="54">
        <v>8181</v>
      </c>
      <c r="K613" s="3">
        <v>40657.161</v>
      </c>
      <c r="L613" s="3">
        <v>36930.688999999998</v>
      </c>
      <c r="M613" s="1">
        <v>10.090448082352323</v>
      </c>
      <c r="N613" s="55">
        <v>4969.6899999999996</v>
      </c>
    </row>
    <row r="614" spans="1:14" x14ac:dyDescent="0.3">
      <c r="A614" s="2">
        <f t="shared" si="9"/>
        <v>608</v>
      </c>
      <c r="B614" s="2">
        <v>194958</v>
      </c>
      <c r="C614" t="s">
        <v>166</v>
      </c>
      <c r="D614" t="s">
        <v>69</v>
      </c>
      <c r="E614" t="s">
        <v>51</v>
      </c>
      <c r="F614" t="s">
        <v>5</v>
      </c>
      <c r="G614" t="s">
        <v>1203</v>
      </c>
      <c r="H614" t="s">
        <v>11</v>
      </c>
      <c r="I614" t="s">
        <v>12</v>
      </c>
      <c r="J614" s="3">
        <v>1499</v>
      </c>
      <c r="K614" s="3">
        <v>40482.167000000001</v>
      </c>
      <c r="L614" s="3">
        <v>39523.087</v>
      </c>
      <c r="M614" s="1">
        <v>2.4266323124000917</v>
      </c>
      <c r="N614" s="4">
        <v>27006.115410273516</v>
      </c>
    </row>
    <row r="615" spans="1:14" x14ac:dyDescent="0.3">
      <c r="A615" s="2">
        <f t="shared" si="9"/>
        <v>609</v>
      </c>
      <c r="B615" s="2">
        <v>149231</v>
      </c>
      <c r="C615" t="s">
        <v>164</v>
      </c>
      <c r="D615" t="s">
        <v>165</v>
      </c>
      <c r="E615" t="s">
        <v>15</v>
      </c>
      <c r="F615" t="s">
        <v>16</v>
      </c>
      <c r="G615" t="s">
        <v>23</v>
      </c>
      <c r="H615" t="s">
        <v>24</v>
      </c>
      <c r="I615" t="s">
        <v>12</v>
      </c>
      <c r="J615" s="3">
        <v>9739</v>
      </c>
      <c r="K615" s="3">
        <v>39800.487999999998</v>
      </c>
      <c r="L615" s="3">
        <v>35444.493000000002</v>
      </c>
      <c r="M615" s="1">
        <v>12.289624230201291</v>
      </c>
      <c r="N615" s="4">
        <v>4086.711982749769</v>
      </c>
    </row>
    <row r="616" spans="1:14" x14ac:dyDescent="0.3">
      <c r="A616" s="2">
        <f t="shared" si="9"/>
        <v>610</v>
      </c>
      <c r="B616" s="2">
        <v>163912</v>
      </c>
      <c r="C616" t="s">
        <v>161</v>
      </c>
      <c r="D616" t="s">
        <v>162</v>
      </c>
      <c r="E616" t="s">
        <v>163</v>
      </c>
      <c r="F616" t="s">
        <v>16</v>
      </c>
      <c r="G616" t="s">
        <v>23</v>
      </c>
      <c r="H616" t="s">
        <v>6</v>
      </c>
      <c r="I616" t="s">
        <v>12</v>
      </c>
      <c r="J616" s="3">
        <v>1565</v>
      </c>
      <c r="K616" s="3">
        <v>39448.343000000001</v>
      </c>
      <c r="L616" s="3">
        <v>36038.906999999999</v>
      </c>
      <c r="M616" s="1">
        <v>9.4604311945420552</v>
      </c>
      <c r="N616" s="4">
        <v>25206.608945686901</v>
      </c>
    </row>
    <row r="617" spans="1:14" x14ac:dyDescent="0.3">
      <c r="A617" s="2">
        <f t="shared" si="9"/>
        <v>611</v>
      </c>
      <c r="B617" s="5" t="s">
        <v>1210</v>
      </c>
      <c r="C617" t="s">
        <v>159</v>
      </c>
      <c r="D617" t="s">
        <v>160</v>
      </c>
      <c r="E617" t="s">
        <v>21</v>
      </c>
      <c r="F617" t="s">
        <v>16</v>
      </c>
      <c r="G617" s="6" t="s">
        <v>1210</v>
      </c>
      <c r="H617" s="6" t="s">
        <v>1210</v>
      </c>
      <c r="I617" s="6" t="s">
        <v>1210</v>
      </c>
      <c r="J617" s="3">
        <v>2500</v>
      </c>
      <c r="K617" s="3">
        <v>38303.195</v>
      </c>
      <c r="L617" s="3">
        <v>35190.807000000001</v>
      </c>
      <c r="M617" s="1">
        <v>8.8443211887695554</v>
      </c>
      <c r="N617" s="4">
        <v>15321.278</v>
      </c>
    </row>
    <row r="618" spans="1:14" x14ac:dyDescent="0.3">
      <c r="A618" s="2">
        <f t="shared" si="9"/>
        <v>612</v>
      </c>
      <c r="B618" s="2">
        <v>171483</v>
      </c>
      <c r="C618" t="s">
        <v>157</v>
      </c>
      <c r="D618" t="s">
        <v>158</v>
      </c>
      <c r="E618" t="s">
        <v>46</v>
      </c>
      <c r="F618" t="s">
        <v>22</v>
      </c>
      <c r="G618" t="s">
        <v>23</v>
      </c>
      <c r="H618" t="s">
        <v>18</v>
      </c>
      <c r="I618" t="s">
        <v>12</v>
      </c>
      <c r="J618" s="3">
        <v>1741</v>
      </c>
      <c r="K618" s="3">
        <v>38290.135000000002</v>
      </c>
      <c r="L618" s="3">
        <v>30510.936000000002</v>
      </c>
      <c r="M618" s="1">
        <v>25.496428559254952</v>
      </c>
      <c r="N618" s="4">
        <v>21993.184951177485</v>
      </c>
    </row>
    <row r="619" spans="1:14" x14ac:dyDescent="0.3">
      <c r="A619" s="2">
        <f t="shared" si="9"/>
        <v>613</v>
      </c>
      <c r="B619" s="2">
        <v>157076</v>
      </c>
      <c r="C619" t="s">
        <v>154</v>
      </c>
      <c r="D619" t="s">
        <v>155</v>
      </c>
      <c r="E619" t="s">
        <v>156</v>
      </c>
      <c r="F619" t="s">
        <v>5</v>
      </c>
      <c r="G619" t="s">
        <v>1203</v>
      </c>
      <c r="H619" t="s">
        <v>6</v>
      </c>
      <c r="I619" t="s">
        <v>12</v>
      </c>
      <c r="J619" s="3">
        <v>689</v>
      </c>
      <c r="K619" s="3">
        <v>38134.383000000002</v>
      </c>
      <c r="L619" s="3">
        <v>36516.402999999998</v>
      </c>
      <c r="M619" s="1">
        <v>4.4308307146243298</v>
      </c>
      <c r="N619" s="4">
        <v>55347.435413642961</v>
      </c>
    </row>
    <row r="620" spans="1:14" x14ac:dyDescent="0.3">
      <c r="A620" s="2">
        <f t="shared" si="9"/>
        <v>614</v>
      </c>
      <c r="B620" s="2">
        <v>153375</v>
      </c>
      <c r="C620" t="s">
        <v>152</v>
      </c>
      <c r="D620" t="s">
        <v>153</v>
      </c>
      <c r="E620" t="s">
        <v>65</v>
      </c>
      <c r="F620" t="s">
        <v>5</v>
      </c>
      <c r="G620" t="s">
        <v>1203</v>
      </c>
      <c r="H620" t="s">
        <v>11</v>
      </c>
      <c r="I620" t="s">
        <v>12</v>
      </c>
      <c r="J620" s="3">
        <v>1614</v>
      </c>
      <c r="K620" s="3">
        <v>37528.47</v>
      </c>
      <c r="L620" s="3">
        <v>34088.455999999998</v>
      </c>
      <c r="M620" s="1">
        <v>10.09143388600528</v>
      </c>
      <c r="N620" s="4">
        <v>23251.840148698884</v>
      </c>
    </row>
    <row r="621" spans="1:14" x14ac:dyDescent="0.3">
      <c r="A621" s="2">
        <f t="shared" si="9"/>
        <v>615</v>
      </c>
      <c r="B621" s="2">
        <v>226231</v>
      </c>
      <c r="C621" t="s">
        <v>150</v>
      </c>
      <c r="D621" t="s">
        <v>151</v>
      </c>
      <c r="E621" t="s">
        <v>38</v>
      </c>
      <c r="F621" t="s">
        <v>5</v>
      </c>
      <c r="G621" t="s">
        <v>1203</v>
      </c>
      <c r="H621" t="s">
        <v>11</v>
      </c>
      <c r="I621" t="s">
        <v>12</v>
      </c>
      <c r="J621" s="3">
        <v>2141</v>
      </c>
      <c r="K621" s="3">
        <v>37458.703999999998</v>
      </c>
      <c r="L621" s="3">
        <v>27831.294000000002</v>
      </c>
      <c r="M621" s="1">
        <v>34.592031545496951</v>
      </c>
      <c r="N621" s="4">
        <v>17495.891639420832</v>
      </c>
    </row>
    <row r="622" spans="1:14" x14ac:dyDescent="0.3">
      <c r="A622" s="2">
        <f t="shared" si="9"/>
        <v>616</v>
      </c>
      <c r="B622" s="2">
        <v>218885</v>
      </c>
      <c r="C622" t="s">
        <v>148</v>
      </c>
      <c r="D622" t="s">
        <v>149</v>
      </c>
      <c r="E622" t="s">
        <v>100</v>
      </c>
      <c r="F622" t="s">
        <v>16</v>
      </c>
      <c r="G622" t="s">
        <v>1204</v>
      </c>
      <c r="H622" t="s">
        <v>18</v>
      </c>
      <c r="I622" t="s">
        <v>12</v>
      </c>
      <c r="J622" s="3">
        <v>4247</v>
      </c>
      <c r="K622" s="3">
        <v>37434.387999999999</v>
      </c>
      <c r="L622" s="3">
        <v>34147.29</v>
      </c>
      <c r="M622" s="1">
        <v>9.626233882688787</v>
      </c>
      <c r="N622" s="4">
        <v>8814.3131622321634</v>
      </c>
    </row>
    <row r="623" spans="1:14" x14ac:dyDescent="0.3">
      <c r="A623" s="2">
        <f t="shared" si="9"/>
        <v>617</v>
      </c>
      <c r="B623" s="2">
        <v>230171</v>
      </c>
      <c r="C623" t="s">
        <v>146</v>
      </c>
      <c r="D623" t="s">
        <v>147</v>
      </c>
      <c r="E623" t="s">
        <v>10</v>
      </c>
      <c r="F623" t="s">
        <v>22</v>
      </c>
      <c r="G623" t="s">
        <v>23</v>
      </c>
      <c r="H623" t="s">
        <v>6</v>
      </c>
      <c r="I623" t="s">
        <v>12</v>
      </c>
      <c r="J623" s="3">
        <v>9016</v>
      </c>
      <c r="K623" s="3">
        <v>37185.614590000005</v>
      </c>
      <c r="L623" s="3">
        <v>35631.561000000002</v>
      </c>
      <c r="M623" s="1">
        <v>4.3614524494169746</v>
      </c>
      <c r="N623" s="4">
        <v>4124.4026830079865</v>
      </c>
    </row>
    <row r="624" spans="1:14" x14ac:dyDescent="0.3">
      <c r="A624" s="2">
        <f t="shared" si="9"/>
        <v>618</v>
      </c>
      <c r="B624" s="2">
        <v>180179</v>
      </c>
      <c r="C624" t="s">
        <v>143</v>
      </c>
      <c r="D624" t="s">
        <v>144</v>
      </c>
      <c r="E624" t="s">
        <v>145</v>
      </c>
      <c r="F624" t="s">
        <v>16</v>
      </c>
      <c r="G624" t="s">
        <v>23</v>
      </c>
      <c r="H624" t="s">
        <v>11</v>
      </c>
      <c r="I624" t="s">
        <v>12</v>
      </c>
      <c r="J624" s="3">
        <v>4092</v>
      </c>
      <c r="K624" s="3">
        <v>36754.025000000001</v>
      </c>
      <c r="L624" s="3">
        <v>32590.556</v>
      </c>
      <c r="M624" s="1">
        <v>12.775078154542685</v>
      </c>
      <c r="N624" s="4">
        <v>8981.9220430107525</v>
      </c>
    </row>
    <row r="625" spans="1:14" x14ac:dyDescent="0.3">
      <c r="A625" s="2">
        <f t="shared" si="9"/>
        <v>619</v>
      </c>
      <c r="B625" s="2">
        <v>366711</v>
      </c>
      <c r="C625" t="s">
        <v>140</v>
      </c>
      <c r="D625" t="s">
        <v>141</v>
      </c>
      <c r="E625" t="s">
        <v>32</v>
      </c>
      <c r="F625" t="s">
        <v>142</v>
      </c>
      <c r="G625" t="s">
        <v>23</v>
      </c>
      <c r="H625" t="s">
        <v>11</v>
      </c>
      <c r="I625" t="s">
        <v>12</v>
      </c>
      <c r="J625" s="3">
        <v>13385</v>
      </c>
      <c r="K625" s="3">
        <v>36560.347000000002</v>
      </c>
      <c r="L625" s="3">
        <v>33548.472000000002</v>
      </c>
      <c r="M625" s="1">
        <v>8.9776816064827045</v>
      </c>
      <c r="N625" s="4">
        <v>2731.4416884572283</v>
      </c>
    </row>
    <row r="626" spans="1:14" x14ac:dyDescent="0.3">
      <c r="A626" s="2">
        <f t="shared" si="9"/>
        <v>620</v>
      </c>
      <c r="B626" s="2">
        <v>215266</v>
      </c>
      <c r="C626" t="s">
        <v>138</v>
      </c>
      <c r="D626" t="s">
        <v>139</v>
      </c>
      <c r="E626" t="s">
        <v>21</v>
      </c>
      <c r="F626" t="s">
        <v>16</v>
      </c>
      <c r="G626" t="s">
        <v>23</v>
      </c>
      <c r="H626" t="s">
        <v>6</v>
      </c>
      <c r="I626" t="s">
        <v>12</v>
      </c>
      <c r="J626" s="3">
        <v>971</v>
      </c>
      <c r="K626" s="3">
        <v>36359.343609999996</v>
      </c>
      <c r="L626" s="3">
        <v>32998.084999999999</v>
      </c>
      <c r="M626" s="1">
        <v>10.186223261137728</v>
      </c>
      <c r="N626" s="4">
        <v>37445.256035015445</v>
      </c>
    </row>
    <row r="627" spans="1:14" x14ac:dyDescent="0.3">
      <c r="A627" s="2">
        <f t="shared" si="9"/>
        <v>621</v>
      </c>
      <c r="B627" s="2">
        <v>199281</v>
      </c>
      <c r="C627" t="s">
        <v>136</v>
      </c>
      <c r="D627" t="s">
        <v>137</v>
      </c>
      <c r="E627" t="s">
        <v>126</v>
      </c>
      <c r="F627" t="s">
        <v>22</v>
      </c>
      <c r="G627" t="s">
        <v>23</v>
      </c>
      <c r="H627" t="s">
        <v>11</v>
      </c>
      <c r="I627" t="s">
        <v>12</v>
      </c>
      <c r="J627" s="3">
        <v>6478</v>
      </c>
      <c r="K627" s="3">
        <v>36042.654999999999</v>
      </c>
      <c r="L627" s="3">
        <v>32554.971000000001</v>
      </c>
      <c r="M627" s="1">
        <v>10.713214888134903</v>
      </c>
      <c r="N627" s="4">
        <v>5563.8553565915408</v>
      </c>
    </row>
    <row r="628" spans="1:14" x14ac:dyDescent="0.3">
      <c r="A628" s="2">
        <f t="shared" si="9"/>
        <v>622</v>
      </c>
      <c r="B628" s="2">
        <v>110501</v>
      </c>
      <c r="C628" t="s">
        <v>133</v>
      </c>
      <c r="D628" t="s">
        <v>134</v>
      </c>
      <c r="E628" t="s">
        <v>32</v>
      </c>
      <c r="F628" t="s">
        <v>16</v>
      </c>
      <c r="G628" t="s">
        <v>135</v>
      </c>
      <c r="H628" s="32" t="s">
        <v>1210</v>
      </c>
      <c r="I628" t="s">
        <v>12</v>
      </c>
      <c r="J628" s="3">
        <v>1070</v>
      </c>
      <c r="K628" s="3">
        <v>35856.862000000001</v>
      </c>
      <c r="L628" s="3">
        <v>32972.822</v>
      </c>
      <c r="M628" s="1">
        <v>8.746718737025299</v>
      </c>
      <c r="N628" s="4">
        <v>33511.08598130841</v>
      </c>
    </row>
    <row r="629" spans="1:14" x14ac:dyDescent="0.3">
      <c r="A629" s="2">
        <f t="shared" si="9"/>
        <v>623</v>
      </c>
      <c r="B629" s="5" t="s">
        <v>1210</v>
      </c>
      <c r="C629" t="s">
        <v>132</v>
      </c>
      <c r="D629" t="s">
        <v>53</v>
      </c>
      <c r="E629" t="s">
        <v>84</v>
      </c>
      <c r="F629" t="s">
        <v>5</v>
      </c>
      <c r="G629" t="s">
        <v>1210</v>
      </c>
      <c r="H629" t="s">
        <v>1210</v>
      </c>
      <c r="I629" t="s">
        <v>1210</v>
      </c>
      <c r="J629" s="3">
        <v>1090</v>
      </c>
      <c r="K629" s="3">
        <v>35702.58</v>
      </c>
      <c r="L629" s="3">
        <v>31720.393</v>
      </c>
      <c r="M629" s="1">
        <v>12.554027940322177</v>
      </c>
      <c r="N629" s="4">
        <v>32754.660550458717</v>
      </c>
    </row>
    <row r="630" spans="1:14" x14ac:dyDescent="0.3">
      <c r="A630" s="2">
        <f t="shared" si="9"/>
        <v>624</v>
      </c>
      <c r="B630" s="2">
        <v>441937</v>
      </c>
      <c r="C630" t="s">
        <v>130</v>
      </c>
      <c r="D630" t="s">
        <v>131</v>
      </c>
      <c r="E630" t="s">
        <v>32</v>
      </c>
      <c r="F630" t="s">
        <v>16</v>
      </c>
      <c r="G630" t="s">
        <v>23</v>
      </c>
      <c r="H630" t="s">
        <v>11</v>
      </c>
      <c r="I630" t="s">
        <v>12</v>
      </c>
      <c r="J630" s="3">
        <v>4386</v>
      </c>
      <c r="K630" s="3">
        <v>35088.436999999998</v>
      </c>
      <c r="L630" s="3">
        <v>34650.517</v>
      </c>
      <c r="M630" s="1">
        <v>1.2638195268486181</v>
      </c>
      <c r="N630" s="4">
        <v>8000.0996352029188</v>
      </c>
    </row>
    <row r="631" spans="1:14" x14ac:dyDescent="0.3">
      <c r="A631" s="2">
        <f t="shared" si="9"/>
        <v>625</v>
      </c>
      <c r="B631" s="2">
        <v>139764</v>
      </c>
      <c r="C631" t="s">
        <v>127</v>
      </c>
      <c r="D631" t="s">
        <v>128</v>
      </c>
      <c r="E631" t="s">
        <v>129</v>
      </c>
      <c r="F631" t="s">
        <v>22</v>
      </c>
      <c r="G631" t="s">
        <v>23</v>
      </c>
      <c r="H631" t="s">
        <v>11</v>
      </c>
      <c r="I631" t="s">
        <v>12</v>
      </c>
      <c r="J631" s="3">
        <v>2759</v>
      </c>
      <c r="K631" s="3">
        <v>34953.292990000002</v>
      </c>
      <c r="L631" s="3">
        <v>32423.135999999999</v>
      </c>
      <c r="M631" s="1">
        <v>7.803554196608256</v>
      </c>
      <c r="N631" s="4">
        <v>12668.826745197535</v>
      </c>
    </row>
    <row r="632" spans="1:14" x14ac:dyDescent="0.3">
      <c r="A632" s="2">
        <f t="shared" si="9"/>
        <v>626</v>
      </c>
      <c r="B632" s="2">
        <v>198543</v>
      </c>
      <c r="C632" t="s">
        <v>124</v>
      </c>
      <c r="D632" t="s">
        <v>125</v>
      </c>
      <c r="E632" t="s">
        <v>126</v>
      </c>
      <c r="F632" t="s">
        <v>22</v>
      </c>
      <c r="G632" t="s">
        <v>23</v>
      </c>
      <c r="H632" t="s">
        <v>11</v>
      </c>
      <c r="I632" t="s">
        <v>7</v>
      </c>
      <c r="J632" s="3">
        <v>5886</v>
      </c>
      <c r="K632" s="3">
        <v>34914.792000000001</v>
      </c>
      <c r="L632" s="3">
        <v>31279.732</v>
      </c>
      <c r="M632" s="1">
        <v>11.621135372898975</v>
      </c>
      <c r="N632" s="4">
        <v>5931.8369011213044</v>
      </c>
    </row>
    <row r="633" spans="1:14" x14ac:dyDescent="0.3">
      <c r="A633" s="2">
        <f t="shared" si="9"/>
        <v>627</v>
      </c>
      <c r="B633" s="2">
        <v>216764</v>
      </c>
      <c r="C633" t="s">
        <v>122</v>
      </c>
      <c r="D633" t="s">
        <v>123</v>
      </c>
      <c r="E633" t="s">
        <v>21</v>
      </c>
      <c r="F633" t="s">
        <v>16</v>
      </c>
      <c r="G633" t="s">
        <v>23</v>
      </c>
      <c r="H633" t="s">
        <v>24</v>
      </c>
      <c r="I633" t="s">
        <v>12</v>
      </c>
      <c r="K633" s="3">
        <v>34599.981</v>
      </c>
      <c r="L633" s="3">
        <v>30452.440999999999</v>
      </c>
      <c r="M633" s="1">
        <v>13.619729203317396</v>
      </c>
    </row>
    <row r="634" spans="1:14" x14ac:dyDescent="0.3">
      <c r="A634" s="2">
        <f t="shared" si="9"/>
        <v>628</v>
      </c>
      <c r="B634" s="2">
        <v>169521</v>
      </c>
      <c r="C634" t="s">
        <v>120</v>
      </c>
      <c r="D634" t="s">
        <v>121</v>
      </c>
      <c r="E634" t="s">
        <v>46</v>
      </c>
      <c r="F634" t="s">
        <v>22</v>
      </c>
      <c r="G634" t="s">
        <v>1204</v>
      </c>
      <c r="H634" t="s">
        <v>18</v>
      </c>
      <c r="I634" t="s">
        <v>12</v>
      </c>
      <c r="J634" s="3">
        <v>4010</v>
      </c>
      <c r="K634" s="3">
        <v>34521.243999999999</v>
      </c>
      <c r="L634" s="3">
        <v>30909.368999999999</v>
      </c>
      <c r="M634" s="1">
        <v>11.68537280718995</v>
      </c>
      <c r="N634" s="4">
        <v>8608.7890274314213</v>
      </c>
    </row>
    <row r="635" spans="1:14" x14ac:dyDescent="0.3">
      <c r="A635" s="2">
        <f t="shared" si="9"/>
        <v>629</v>
      </c>
      <c r="B635" s="2">
        <v>147031</v>
      </c>
      <c r="C635" t="s">
        <v>118</v>
      </c>
      <c r="D635" t="s">
        <v>119</v>
      </c>
      <c r="E635" t="s">
        <v>15</v>
      </c>
      <c r="F635" t="s">
        <v>5</v>
      </c>
      <c r="G635" t="s">
        <v>1203</v>
      </c>
      <c r="H635" t="s">
        <v>17</v>
      </c>
      <c r="I635" t="s">
        <v>12</v>
      </c>
      <c r="J635" s="3">
        <v>49</v>
      </c>
      <c r="K635" s="3">
        <v>33097.472999999998</v>
      </c>
      <c r="L635" s="3">
        <v>31012.699000000001</v>
      </c>
      <c r="M635" s="1">
        <v>6.7223236519981704</v>
      </c>
      <c r="N635" s="4">
        <v>675458.63265306118</v>
      </c>
    </row>
    <row r="636" spans="1:14" x14ac:dyDescent="0.3">
      <c r="A636" s="2">
        <f t="shared" si="9"/>
        <v>630</v>
      </c>
      <c r="B636" s="2">
        <v>127185</v>
      </c>
      <c r="C636" t="s">
        <v>116</v>
      </c>
      <c r="D636" t="s">
        <v>117</v>
      </c>
      <c r="E636" t="s">
        <v>89</v>
      </c>
      <c r="F636" t="s">
        <v>16</v>
      </c>
      <c r="G636" t="s">
        <v>23</v>
      </c>
      <c r="H636" t="s">
        <v>6</v>
      </c>
      <c r="I636" t="s">
        <v>12</v>
      </c>
      <c r="J636" s="3">
        <v>3021</v>
      </c>
      <c r="K636" s="3">
        <v>32870.506000000001</v>
      </c>
      <c r="L636" s="3">
        <v>16443.945</v>
      </c>
      <c r="M636" s="1">
        <v>99.894283275698143</v>
      </c>
      <c r="N636" s="4">
        <v>10880.670638861304</v>
      </c>
    </row>
    <row r="637" spans="1:14" x14ac:dyDescent="0.3">
      <c r="A637" s="2">
        <f t="shared" si="9"/>
        <v>631</v>
      </c>
      <c r="B637" s="2">
        <v>153126</v>
      </c>
      <c r="C637" t="s">
        <v>114</v>
      </c>
      <c r="D637" t="s">
        <v>115</v>
      </c>
      <c r="E637" t="s">
        <v>65</v>
      </c>
      <c r="F637" t="s">
        <v>5</v>
      </c>
      <c r="G637" t="s">
        <v>1203</v>
      </c>
      <c r="H637" t="s">
        <v>24</v>
      </c>
      <c r="I637" t="s">
        <v>12</v>
      </c>
      <c r="J637" s="3">
        <v>928</v>
      </c>
      <c r="K637" s="3">
        <v>32749.796999999999</v>
      </c>
      <c r="L637" s="3">
        <v>29745.416000000001</v>
      </c>
      <c r="M637" s="1">
        <v>10.100315961289633</v>
      </c>
      <c r="N637" s="4">
        <v>35290.729525862072</v>
      </c>
    </row>
    <row r="638" spans="1:14" x14ac:dyDescent="0.3">
      <c r="A638" s="2">
        <f t="shared" si="9"/>
        <v>632</v>
      </c>
      <c r="B638" s="2">
        <v>161563</v>
      </c>
      <c r="C638" t="s">
        <v>82</v>
      </c>
      <c r="D638" t="s">
        <v>83</v>
      </c>
      <c r="E638" t="s">
        <v>84</v>
      </c>
      <c r="F638" t="s">
        <v>5</v>
      </c>
      <c r="G638" t="s">
        <v>1203</v>
      </c>
      <c r="H638" t="s">
        <v>11</v>
      </c>
      <c r="I638" t="s">
        <v>12</v>
      </c>
      <c r="J638" s="3">
        <v>743</v>
      </c>
      <c r="K638" s="57">
        <v>31857</v>
      </c>
      <c r="L638" s="57">
        <v>26677.623</v>
      </c>
      <c r="M638" s="1">
        <v>19.399999999999999</v>
      </c>
      <c r="N638" s="58">
        <v>42875.9</v>
      </c>
    </row>
    <row r="639" spans="1:14" x14ac:dyDescent="0.3">
      <c r="A639" s="7">
        <f t="shared" si="9"/>
        <v>633</v>
      </c>
      <c r="B639" s="8" t="s">
        <v>1210</v>
      </c>
      <c r="C639" s="9" t="s">
        <v>110</v>
      </c>
      <c r="D639" s="9" t="s">
        <v>111</v>
      </c>
      <c r="E639" s="9" t="s">
        <v>112</v>
      </c>
      <c r="F639" s="9" t="s">
        <v>113</v>
      </c>
      <c r="G639" s="10" t="s">
        <v>1210</v>
      </c>
      <c r="H639" s="10" t="s">
        <v>1210</v>
      </c>
      <c r="I639" s="10" t="s">
        <v>1210</v>
      </c>
      <c r="J639" s="11">
        <v>3767</v>
      </c>
      <c r="K639" s="11">
        <v>31598.7546602</v>
      </c>
      <c r="L639" s="11">
        <v>27904.105</v>
      </c>
      <c r="M639" s="12">
        <v>13.240523787449909</v>
      </c>
      <c r="N639" s="13">
        <v>8388.3075816830369</v>
      </c>
    </row>
    <row r="640" spans="1:14" x14ac:dyDescent="0.3">
      <c r="A640" s="2">
        <f t="shared" si="9"/>
        <v>634</v>
      </c>
      <c r="B640" s="2">
        <v>487524</v>
      </c>
      <c r="C640" t="s">
        <v>108</v>
      </c>
      <c r="D640" t="s">
        <v>109</v>
      </c>
      <c r="E640" t="s">
        <v>84</v>
      </c>
      <c r="F640" t="s">
        <v>5</v>
      </c>
      <c r="G640" t="s">
        <v>1203</v>
      </c>
      <c r="H640" t="s">
        <v>24</v>
      </c>
      <c r="I640" t="s">
        <v>12</v>
      </c>
      <c r="J640" s="3">
        <v>2868</v>
      </c>
      <c r="K640" s="3">
        <v>31475.653999999999</v>
      </c>
      <c r="L640" s="3">
        <v>26651.641</v>
      </c>
      <c r="M640" s="1">
        <v>18.100247560741195</v>
      </c>
      <c r="N640" s="4">
        <v>10974.774755927476</v>
      </c>
    </row>
    <row r="641" spans="1:14" x14ac:dyDescent="0.3">
      <c r="A641" s="2">
        <f t="shared" si="9"/>
        <v>635</v>
      </c>
      <c r="B641" s="2">
        <v>196246</v>
      </c>
      <c r="C641" t="s">
        <v>106</v>
      </c>
      <c r="D641" t="s">
        <v>107</v>
      </c>
      <c r="E641" t="s">
        <v>51</v>
      </c>
      <c r="F641" t="s">
        <v>16</v>
      </c>
      <c r="G641" t="s">
        <v>23</v>
      </c>
      <c r="H641" t="s">
        <v>11</v>
      </c>
      <c r="I641" t="s">
        <v>12</v>
      </c>
      <c r="J641" s="3">
        <v>4046</v>
      </c>
      <c r="K641" s="3">
        <v>30379.272000000001</v>
      </c>
      <c r="L641" s="3">
        <v>27303.715</v>
      </c>
      <c r="M641" s="1">
        <v>11.264243711890488</v>
      </c>
      <c r="N641" s="4">
        <v>7508.4705882352937</v>
      </c>
    </row>
    <row r="642" spans="1:14" x14ac:dyDescent="0.3">
      <c r="A642" s="2">
        <f t="shared" si="9"/>
        <v>636</v>
      </c>
      <c r="B642" s="2">
        <v>107071</v>
      </c>
      <c r="C642" t="s">
        <v>103</v>
      </c>
      <c r="D642" t="s">
        <v>104</v>
      </c>
      <c r="E642" t="s">
        <v>105</v>
      </c>
      <c r="F642" t="s">
        <v>16</v>
      </c>
      <c r="G642" t="s">
        <v>23</v>
      </c>
      <c r="H642" t="s">
        <v>11</v>
      </c>
      <c r="I642" t="s">
        <v>12</v>
      </c>
      <c r="J642" s="3">
        <v>2139</v>
      </c>
      <c r="K642" s="3">
        <v>28979.622370000001</v>
      </c>
      <c r="L642" s="3">
        <v>24830.51009</v>
      </c>
      <c r="M642" s="1">
        <v>16.709734375013806</v>
      </c>
      <c r="N642" s="4">
        <v>13548.210551659655</v>
      </c>
    </row>
    <row r="643" spans="1:14" x14ac:dyDescent="0.3">
      <c r="A643" s="2">
        <f t="shared" si="9"/>
        <v>637</v>
      </c>
      <c r="B643" s="2">
        <v>208318</v>
      </c>
      <c r="C643" t="s">
        <v>101</v>
      </c>
      <c r="D643" t="s">
        <v>102</v>
      </c>
      <c r="E643" t="s">
        <v>54</v>
      </c>
      <c r="F643" t="s">
        <v>16</v>
      </c>
      <c r="G643" t="s">
        <v>1204</v>
      </c>
      <c r="H643" t="s">
        <v>18</v>
      </c>
      <c r="I643" t="s">
        <v>12</v>
      </c>
      <c r="K643" s="3">
        <v>28760.847000000002</v>
      </c>
      <c r="L643" s="3">
        <v>25914.792000000001</v>
      </c>
      <c r="M643" s="1">
        <v>10.982357103232779</v>
      </c>
    </row>
    <row r="644" spans="1:14" x14ac:dyDescent="0.3">
      <c r="A644" s="2">
        <f t="shared" si="9"/>
        <v>638</v>
      </c>
      <c r="B644" s="2">
        <v>218821</v>
      </c>
      <c r="C644" t="s">
        <v>98</v>
      </c>
      <c r="D644" t="s">
        <v>99</v>
      </c>
      <c r="E644" t="s">
        <v>100</v>
      </c>
      <c r="F644" t="s">
        <v>5</v>
      </c>
      <c r="G644" t="s">
        <v>1203</v>
      </c>
      <c r="H644" t="s">
        <v>18</v>
      </c>
      <c r="I644" t="s">
        <v>12</v>
      </c>
      <c r="J644" s="3">
        <v>1024</v>
      </c>
      <c r="K644" s="3">
        <v>27030.762999999999</v>
      </c>
      <c r="L644" s="3">
        <v>24015.879000000001</v>
      </c>
      <c r="M644" s="1">
        <v>12.553710817746873</v>
      </c>
      <c r="N644" s="4">
        <v>26397.2294921875</v>
      </c>
    </row>
    <row r="645" spans="1:14" x14ac:dyDescent="0.3">
      <c r="A645" s="2">
        <f t="shared" si="9"/>
        <v>639</v>
      </c>
      <c r="B645" s="2">
        <v>101189</v>
      </c>
      <c r="C645" t="s">
        <v>95</v>
      </c>
      <c r="D645" t="s">
        <v>96</v>
      </c>
      <c r="E645" t="s">
        <v>97</v>
      </c>
      <c r="F645" t="s">
        <v>5</v>
      </c>
      <c r="G645" t="s">
        <v>1203</v>
      </c>
      <c r="H645" t="s">
        <v>11</v>
      </c>
      <c r="I645" t="s">
        <v>12</v>
      </c>
      <c r="J645" s="3">
        <v>2548</v>
      </c>
      <c r="K645" s="3">
        <v>27007.613000000001</v>
      </c>
      <c r="L645" s="3">
        <v>24340.409</v>
      </c>
      <c r="M645" s="1">
        <v>10.957925974045876</v>
      </c>
      <c r="N645" s="4">
        <v>10599.534144427002</v>
      </c>
    </row>
    <row r="646" spans="1:14" x14ac:dyDescent="0.3">
      <c r="A646" s="2">
        <f t="shared" si="9"/>
        <v>640</v>
      </c>
      <c r="B646" s="2">
        <v>186201</v>
      </c>
      <c r="C646" t="s">
        <v>92</v>
      </c>
      <c r="D646" t="s">
        <v>93</v>
      </c>
      <c r="E646" t="s">
        <v>94</v>
      </c>
      <c r="F646" t="s">
        <v>5</v>
      </c>
      <c r="G646" t="s">
        <v>23</v>
      </c>
      <c r="H646" t="s">
        <v>11</v>
      </c>
      <c r="I646" t="s">
        <v>12</v>
      </c>
      <c r="J646" s="3">
        <v>4922</v>
      </c>
      <c r="K646" s="3">
        <v>26842.095000000001</v>
      </c>
      <c r="L646" s="3">
        <v>23980.468000000001</v>
      </c>
      <c r="M646" s="1">
        <v>11.933157434625546</v>
      </c>
      <c r="N646" s="4">
        <v>5453.4934985778136</v>
      </c>
    </row>
    <row r="647" spans="1:14" x14ac:dyDescent="0.3">
      <c r="A647" s="2">
        <f t="shared" ref="A647:A675" si="10">RANK(K647,K$7:K$675,0)</f>
        <v>641</v>
      </c>
      <c r="B647" s="2">
        <v>110547</v>
      </c>
      <c r="C647" t="s">
        <v>90</v>
      </c>
      <c r="D647" t="s">
        <v>91</v>
      </c>
      <c r="E647" t="s">
        <v>32</v>
      </c>
      <c r="F647" t="s">
        <v>16</v>
      </c>
      <c r="G647" t="s">
        <v>23</v>
      </c>
      <c r="H647" t="s">
        <v>11</v>
      </c>
      <c r="I647" t="s">
        <v>12</v>
      </c>
      <c r="J647" s="3">
        <v>11569</v>
      </c>
      <c r="K647" s="3">
        <v>26547.238000000001</v>
      </c>
      <c r="L647" s="3">
        <v>22391.812999999998</v>
      </c>
      <c r="M647" s="1">
        <v>18.557787169801749</v>
      </c>
      <c r="N647" s="4">
        <v>2294.6873541360533</v>
      </c>
    </row>
    <row r="648" spans="1:14" x14ac:dyDescent="0.3">
      <c r="A648" s="2">
        <f t="shared" si="10"/>
        <v>642</v>
      </c>
      <c r="B648" s="2">
        <v>127565</v>
      </c>
      <c r="C648" t="s">
        <v>87</v>
      </c>
      <c r="D648" t="s">
        <v>88</v>
      </c>
      <c r="E648" t="s">
        <v>89</v>
      </c>
      <c r="F648" t="s">
        <v>16</v>
      </c>
      <c r="G648" t="s">
        <v>23</v>
      </c>
      <c r="H648" t="s">
        <v>11</v>
      </c>
      <c r="I648" t="s">
        <v>12</v>
      </c>
      <c r="J648" s="3">
        <v>12521</v>
      </c>
      <c r="K648" s="3">
        <v>26435.890780000002</v>
      </c>
      <c r="L648" s="3">
        <v>23613.27132</v>
      </c>
      <c r="M648" s="1">
        <v>11.953529952494533</v>
      </c>
      <c r="N648" s="4">
        <v>2111.3242376806966</v>
      </c>
    </row>
    <row r="649" spans="1:14" x14ac:dyDescent="0.3">
      <c r="A649" s="2">
        <f t="shared" si="10"/>
        <v>643</v>
      </c>
      <c r="B649" s="2">
        <v>170541</v>
      </c>
      <c r="C649" t="s">
        <v>85</v>
      </c>
      <c r="D649" t="s">
        <v>86</v>
      </c>
      <c r="E649" t="s">
        <v>46</v>
      </c>
      <c r="F649" t="s">
        <v>16</v>
      </c>
      <c r="G649" t="s">
        <v>1204</v>
      </c>
      <c r="H649" t="s">
        <v>18</v>
      </c>
      <c r="I649" t="s">
        <v>12</v>
      </c>
      <c r="J649" s="3">
        <v>3278</v>
      </c>
      <c r="K649" s="3">
        <v>25932.01</v>
      </c>
      <c r="L649" s="3">
        <v>22229.207999999999</v>
      </c>
      <c r="M649" s="1">
        <v>16.657372588353127</v>
      </c>
      <c r="N649" s="4">
        <v>7910.9243441122635</v>
      </c>
    </row>
    <row r="650" spans="1:14" x14ac:dyDescent="0.3">
      <c r="A650" s="2">
        <f t="shared" si="10"/>
        <v>644</v>
      </c>
      <c r="B650" s="2">
        <v>187745</v>
      </c>
      <c r="C650" t="s">
        <v>78</v>
      </c>
      <c r="D650" t="s">
        <v>79</v>
      </c>
      <c r="E650" t="s">
        <v>80</v>
      </c>
      <c r="F650" t="s">
        <v>5</v>
      </c>
      <c r="G650" t="s">
        <v>23</v>
      </c>
      <c r="H650" t="s">
        <v>81</v>
      </c>
      <c r="I650" t="s">
        <v>12</v>
      </c>
      <c r="J650" s="3">
        <v>542</v>
      </c>
      <c r="K650" s="3">
        <v>23505.600999999999</v>
      </c>
      <c r="L650" s="3">
        <v>20661.399000000001</v>
      </c>
      <c r="M650" s="1">
        <v>13.7657764607324</v>
      </c>
      <c r="N650" s="4">
        <v>43368.267527675278</v>
      </c>
    </row>
    <row r="651" spans="1:14" x14ac:dyDescent="0.3">
      <c r="A651" s="2">
        <f t="shared" si="10"/>
        <v>645</v>
      </c>
      <c r="B651" s="2">
        <v>106148</v>
      </c>
      <c r="C651" t="s">
        <v>75</v>
      </c>
      <c r="D651" t="s">
        <v>76</v>
      </c>
      <c r="E651" t="s">
        <v>77</v>
      </c>
      <c r="F651" t="s">
        <v>16</v>
      </c>
      <c r="G651" t="s">
        <v>1204</v>
      </c>
      <c r="H651" t="s">
        <v>18</v>
      </c>
      <c r="I651" t="s">
        <v>12</v>
      </c>
      <c r="K651" s="3">
        <v>22816.322</v>
      </c>
      <c r="L651" s="3">
        <v>20645.803</v>
      </c>
      <c r="M651" s="1">
        <v>10.513124628768376</v>
      </c>
    </row>
    <row r="652" spans="1:14" x14ac:dyDescent="0.3">
      <c r="A652" s="2">
        <f t="shared" si="10"/>
        <v>646</v>
      </c>
      <c r="B652" s="2">
        <v>214883</v>
      </c>
      <c r="C652" t="s">
        <v>73</v>
      </c>
      <c r="D652" t="s">
        <v>74</v>
      </c>
      <c r="E652" t="s">
        <v>21</v>
      </c>
      <c r="F652" t="s">
        <v>5</v>
      </c>
      <c r="G652" t="s">
        <v>1203</v>
      </c>
      <c r="H652" t="s">
        <v>6</v>
      </c>
      <c r="I652" t="s">
        <v>12</v>
      </c>
      <c r="J652" s="3">
        <v>397</v>
      </c>
      <c r="K652" s="3">
        <v>22652.523000000001</v>
      </c>
      <c r="L652" s="3">
        <v>24849.153999999999</v>
      </c>
      <c r="M652" s="1">
        <v>-8.8398623148297126</v>
      </c>
      <c r="N652" s="4">
        <v>57059.251889168765</v>
      </c>
    </row>
    <row r="653" spans="1:14" x14ac:dyDescent="0.3">
      <c r="A653" s="2">
        <f t="shared" si="10"/>
        <v>647</v>
      </c>
      <c r="B653" s="2">
        <v>190725</v>
      </c>
      <c r="C653" t="s">
        <v>72</v>
      </c>
      <c r="D653" t="s">
        <v>40</v>
      </c>
      <c r="E653" t="s">
        <v>51</v>
      </c>
      <c r="F653" t="s">
        <v>5</v>
      </c>
      <c r="G653" t="s">
        <v>1203</v>
      </c>
      <c r="H653" t="s">
        <v>24</v>
      </c>
      <c r="I653" t="s">
        <v>12</v>
      </c>
      <c r="J653" s="3">
        <v>2434</v>
      </c>
      <c r="K653" s="3">
        <v>22579.14</v>
      </c>
      <c r="L653" s="3">
        <v>19600.544999999998</v>
      </c>
      <c r="M653" s="1">
        <v>15.196490709824651</v>
      </c>
      <c r="N653" s="4">
        <v>9276.5571076417418</v>
      </c>
    </row>
    <row r="654" spans="1:14" x14ac:dyDescent="0.3">
      <c r="A654" s="2">
        <f t="shared" si="10"/>
        <v>648</v>
      </c>
      <c r="B654" s="2">
        <v>110574</v>
      </c>
      <c r="C654" t="s">
        <v>70</v>
      </c>
      <c r="D654" t="s">
        <v>71</v>
      </c>
      <c r="E654" t="s">
        <v>32</v>
      </c>
      <c r="F654" t="s">
        <v>22</v>
      </c>
      <c r="G654" t="s">
        <v>23</v>
      </c>
      <c r="H654" t="s">
        <v>24</v>
      </c>
      <c r="I654" t="s">
        <v>12</v>
      </c>
      <c r="J654" s="3">
        <v>11043</v>
      </c>
      <c r="K654" s="3">
        <v>21949.931</v>
      </c>
      <c r="L654" s="3">
        <v>20787.582999999999</v>
      </c>
      <c r="M654" s="1">
        <v>5.5915495322375861</v>
      </c>
      <c r="N654" s="4">
        <v>1987.6782577198226</v>
      </c>
    </row>
    <row r="655" spans="1:14" x14ac:dyDescent="0.3">
      <c r="A655" s="2">
        <f t="shared" si="10"/>
        <v>649</v>
      </c>
      <c r="B655" s="2">
        <v>193326</v>
      </c>
      <c r="C655" t="s">
        <v>68</v>
      </c>
      <c r="D655" t="s">
        <v>69</v>
      </c>
      <c r="E655" t="s">
        <v>51</v>
      </c>
      <c r="F655" t="s">
        <v>16</v>
      </c>
      <c r="G655" t="s">
        <v>1204</v>
      </c>
      <c r="H655" t="s">
        <v>18</v>
      </c>
      <c r="I655" t="s">
        <v>12</v>
      </c>
      <c r="J655" s="3">
        <v>5960</v>
      </c>
      <c r="K655" s="3">
        <v>20573.45105</v>
      </c>
      <c r="L655" s="3">
        <v>19559.661390000001</v>
      </c>
      <c r="M655" s="1">
        <v>5.1830634477052167</v>
      </c>
      <c r="N655" s="4">
        <v>3451.9213171140941</v>
      </c>
    </row>
    <row r="656" spans="1:14" x14ac:dyDescent="0.3">
      <c r="A656" s="2">
        <f t="shared" si="10"/>
        <v>650</v>
      </c>
      <c r="B656" s="2">
        <v>110495</v>
      </c>
      <c r="C656" t="s">
        <v>66</v>
      </c>
      <c r="D656" t="s">
        <v>67</v>
      </c>
      <c r="E656" t="s">
        <v>32</v>
      </c>
      <c r="F656" t="s">
        <v>16</v>
      </c>
      <c r="G656" t="s">
        <v>23</v>
      </c>
      <c r="H656" t="s">
        <v>11</v>
      </c>
      <c r="I656" t="s">
        <v>12</v>
      </c>
      <c r="J656" s="3">
        <v>7878</v>
      </c>
      <c r="K656" s="3">
        <v>20529.983</v>
      </c>
      <c r="L656" s="3">
        <v>18609.524000000001</v>
      </c>
      <c r="M656" s="1">
        <v>10.319764223953284</v>
      </c>
      <c r="N656" s="4">
        <v>2605.9892104595074</v>
      </c>
    </row>
    <row r="657" spans="1:14" x14ac:dyDescent="0.3">
      <c r="A657" s="2">
        <f t="shared" si="10"/>
        <v>651</v>
      </c>
      <c r="B657" s="2">
        <v>154059</v>
      </c>
      <c r="C657" t="s">
        <v>63</v>
      </c>
      <c r="D657" t="s">
        <v>64</v>
      </c>
      <c r="E657" t="s">
        <v>65</v>
      </c>
      <c r="F657" t="s">
        <v>16</v>
      </c>
      <c r="G657" t="s">
        <v>1204</v>
      </c>
      <c r="H657" t="s">
        <v>18</v>
      </c>
      <c r="I657" t="s">
        <v>12</v>
      </c>
      <c r="J657" s="3">
        <v>1685</v>
      </c>
      <c r="K657" s="3">
        <v>20248.054</v>
      </c>
      <c r="L657" s="3">
        <v>17815.723000000002</v>
      </c>
      <c r="M657" s="1">
        <v>13.652721250773824</v>
      </c>
      <c r="N657" s="4">
        <v>12016.649258160238</v>
      </c>
    </row>
    <row r="658" spans="1:14" x14ac:dyDescent="0.3">
      <c r="A658" s="2">
        <f t="shared" si="10"/>
        <v>652</v>
      </c>
      <c r="B658" s="2">
        <v>238980</v>
      </c>
      <c r="C658" t="s">
        <v>60</v>
      </c>
      <c r="D658" t="s">
        <v>61</v>
      </c>
      <c r="E658" t="s">
        <v>62</v>
      </c>
      <c r="F658" t="s">
        <v>5</v>
      </c>
      <c r="G658" t="s">
        <v>1203</v>
      </c>
      <c r="H658" t="s">
        <v>11</v>
      </c>
      <c r="I658" t="s">
        <v>12</v>
      </c>
      <c r="J658" s="3">
        <v>1821</v>
      </c>
      <c r="K658" s="3">
        <v>19270.114850000002</v>
      </c>
      <c r="L658" s="3">
        <v>18531.943520000001</v>
      </c>
      <c r="M658" s="1">
        <v>3.9832375336313453</v>
      </c>
      <c r="N658" s="4">
        <v>10582.160818231741</v>
      </c>
    </row>
    <row r="659" spans="1:14" x14ac:dyDescent="0.3">
      <c r="A659" s="2">
        <f t="shared" si="10"/>
        <v>653</v>
      </c>
      <c r="B659" s="5" t="s">
        <v>1210</v>
      </c>
      <c r="C659" t="s">
        <v>57</v>
      </c>
      <c r="D659" t="s">
        <v>58</v>
      </c>
      <c r="E659" t="s">
        <v>59</v>
      </c>
      <c r="F659" t="s">
        <v>5</v>
      </c>
      <c r="G659" t="s">
        <v>1210</v>
      </c>
      <c r="H659" t="s">
        <v>1210</v>
      </c>
      <c r="I659" t="s">
        <v>1210</v>
      </c>
      <c r="J659" s="3">
        <v>3528</v>
      </c>
      <c r="K659" s="3">
        <v>19259.431</v>
      </c>
      <c r="L659" s="3">
        <v>17514.972000000002</v>
      </c>
      <c r="M659" s="1">
        <v>9.959816093340029</v>
      </c>
      <c r="N659" s="4">
        <v>5459.0223922902496</v>
      </c>
    </row>
    <row r="660" spans="1:14" x14ac:dyDescent="0.3">
      <c r="A660" s="2">
        <f t="shared" si="10"/>
        <v>654</v>
      </c>
      <c r="B660" s="2">
        <v>111188</v>
      </c>
      <c r="C660" t="s">
        <v>55</v>
      </c>
      <c r="D660" t="s">
        <v>56</v>
      </c>
      <c r="E660" t="s">
        <v>32</v>
      </c>
      <c r="F660" t="s">
        <v>16</v>
      </c>
      <c r="G660" t="s">
        <v>23</v>
      </c>
      <c r="H660" t="s">
        <v>6</v>
      </c>
      <c r="I660" t="s">
        <v>12</v>
      </c>
      <c r="J660" s="3">
        <v>812</v>
      </c>
      <c r="K660" s="3">
        <v>19154.593000000001</v>
      </c>
      <c r="L660" s="3">
        <v>14030.116</v>
      </c>
      <c r="M660" s="1">
        <v>36.524837000634918</v>
      </c>
      <c r="N660" s="4">
        <v>23589.40024630542</v>
      </c>
    </row>
    <row r="661" spans="1:14" x14ac:dyDescent="0.3">
      <c r="A661" s="2">
        <f t="shared" si="10"/>
        <v>655</v>
      </c>
      <c r="B661" s="2">
        <v>210304</v>
      </c>
      <c r="C661" t="s">
        <v>52</v>
      </c>
      <c r="D661" t="s">
        <v>53</v>
      </c>
      <c r="E661" t="s">
        <v>54</v>
      </c>
      <c r="F661" t="s">
        <v>5</v>
      </c>
      <c r="G661" t="s">
        <v>1203</v>
      </c>
      <c r="H661" t="s">
        <v>6</v>
      </c>
      <c r="I661" t="s">
        <v>12</v>
      </c>
      <c r="J661" s="3">
        <v>570</v>
      </c>
      <c r="K661" s="3">
        <v>18230.221000000001</v>
      </c>
      <c r="L661" s="3">
        <v>15307.759</v>
      </c>
      <c r="M661" s="1">
        <v>19.091377124502678</v>
      </c>
      <c r="N661" s="4">
        <v>31982.843859649121</v>
      </c>
    </row>
    <row r="662" spans="1:14" x14ac:dyDescent="0.3">
      <c r="A662" s="2">
        <f t="shared" si="10"/>
        <v>656</v>
      </c>
      <c r="B662" s="2">
        <v>192749</v>
      </c>
      <c r="C662" t="s">
        <v>49</v>
      </c>
      <c r="D662" t="s">
        <v>50</v>
      </c>
      <c r="E662" t="s">
        <v>51</v>
      </c>
      <c r="F662" t="s">
        <v>5</v>
      </c>
      <c r="G662" t="s">
        <v>1203</v>
      </c>
      <c r="H662" t="s">
        <v>11</v>
      </c>
      <c r="I662" t="s">
        <v>12</v>
      </c>
      <c r="K662" s="3">
        <v>18097.869979999999</v>
      </c>
      <c r="L662" s="3">
        <v>19301.54</v>
      </c>
      <c r="M662" s="1">
        <v>-6.2361346296720344</v>
      </c>
    </row>
    <row r="663" spans="1:14" x14ac:dyDescent="0.3">
      <c r="A663" s="2">
        <f t="shared" si="10"/>
        <v>657</v>
      </c>
      <c r="B663" s="2">
        <v>221643</v>
      </c>
      <c r="C663" t="s">
        <v>47</v>
      </c>
      <c r="D663" t="s">
        <v>48</v>
      </c>
      <c r="E663" t="s">
        <v>4</v>
      </c>
      <c r="F663" t="s">
        <v>16</v>
      </c>
      <c r="G663" t="s">
        <v>1204</v>
      </c>
      <c r="H663" t="s">
        <v>18</v>
      </c>
      <c r="I663" t="s">
        <v>12</v>
      </c>
      <c r="J663" s="3">
        <v>5475</v>
      </c>
      <c r="K663" s="3">
        <v>17488.795999999998</v>
      </c>
      <c r="L663" s="3">
        <v>15003.594999999999</v>
      </c>
      <c r="M663" s="1">
        <v>16.564036819175669</v>
      </c>
      <c r="N663" s="4">
        <v>3194.3006392694065</v>
      </c>
    </row>
    <row r="664" spans="1:14" x14ac:dyDescent="0.3">
      <c r="A664" s="2">
        <f t="shared" si="10"/>
        <v>658</v>
      </c>
      <c r="B664" s="2">
        <v>170037</v>
      </c>
      <c r="C664" t="s">
        <v>44</v>
      </c>
      <c r="D664" t="s">
        <v>45</v>
      </c>
      <c r="E664" t="s">
        <v>46</v>
      </c>
      <c r="F664" t="s">
        <v>5</v>
      </c>
      <c r="G664" t="s">
        <v>1203</v>
      </c>
      <c r="H664" t="s">
        <v>11</v>
      </c>
      <c r="I664" t="s">
        <v>12</v>
      </c>
      <c r="J664" s="3">
        <v>1433</v>
      </c>
      <c r="K664" s="3">
        <v>17011.939999999999</v>
      </c>
      <c r="L664" s="3">
        <v>16507.899000000001</v>
      </c>
      <c r="M664" s="1">
        <v>3.0533322259846636</v>
      </c>
      <c r="N664" s="4">
        <v>11871.55617585485</v>
      </c>
    </row>
    <row r="665" spans="1:14" x14ac:dyDescent="0.3">
      <c r="A665" s="2">
        <f t="shared" si="10"/>
        <v>659</v>
      </c>
      <c r="B665" s="5" t="s">
        <v>1210</v>
      </c>
      <c r="C665" t="s">
        <v>42</v>
      </c>
      <c r="D665" t="s">
        <v>43</v>
      </c>
      <c r="E665" t="s">
        <v>21</v>
      </c>
      <c r="F665" t="s">
        <v>16</v>
      </c>
      <c r="G665" s="6" t="s">
        <v>1210</v>
      </c>
      <c r="H665" s="6" t="s">
        <v>1210</v>
      </c>
      <c r="I665" s="6" t="s">
        <v>1210</v>
      </c>
      <c r="K665" s="3">
        <v>16714.10613</v>
      </c>
      <c r="L665" s="3">
        <v>14572.92488</v>
      </c>
      <c r="M665" s="1">
        <v>14.692872348080064</v>
      </c>
    </row>
    <row r="666" spans="1:14" x14ac:dyDescent="0.3">
      <c r="A666" s="2">
        <f t="shared" si="10"/>
        <v>660</v>
      </c>
      <c r="B666" s="5" t="s">
        <v>1210</v>
      </c>
      <c r="C666" t="s">
        <v>39</v>
      </c>
      <c r="D666" t="s">
        <v>40</v>
      </c>
      <c r="E666" t="s">
        <v>41</v>
      </c>
      <c r="F666" t="s">
        <v>5</v>
      </c>
      <c r="G666" s="6" t="s">
        <v>1210</v>
      </c>
      <c r="H666" s="6" t="s">
        <v>1210</v>
      </c>
      <c r="I666" s="6" t="s">
        <v>1210</v>
      </c>
      <c r="K666" s="3">
        <v>16686.455999999998</v>
      </c>
      <c r="L666" s="3">
        <v>15983.82</v>
      </c>
      <c r="M666" s="1">
        <v>4.3959203744786919</v>
      </c>
    </row>
    <row r="667" spans="1:14" x14ac:dyDescent="0.3">
      <c r="A667" s="2">
        <f t="shared" si="10"/>
        <v>661</v>
      </c>
      <c r="B667" s="2">
        <v>225423</v>
      </c>
      <c r="C667" t="s">
        <v>36</v>
      </c>
      <c r="D667" t="s">
        <v>37</v>
      </c>
      <c r="E667" t="s">
        <v>38</v>
      </c>
      <c r="F667" t="s">
        <v>16</v>
      </c>
      <c r="G667" t="s">
        <v>1204</v>
      </c>
      <c r="H667" t="s">
        <v>18</v>
      </c>
      <c r="I667" t="s">
        <v>12</v>
      </c>
      <c r="K667" s="3">
        <v>15645.700050000001</v>
      </c>
      <c r="L667" s="3">
        <v>14045.061220000001</v>
      </c>
      <c r="M667" s="1">
        <v>11.396453208197551</v>
      </c>
    </row>
    <row r="668" spans="1:14" x14ac:dyDescent="0.3">
      <c r="A668" s="2">
        <f t="shared" si="10"/>
        <v>662</v>
      </c>
      <c r="B668" s="2">
        <v>231536</v>
      </c>
      <c r="C668" t="s">
        <v>33</v>
      </c>
      <c r="D668" t="s">
        <v>34</v>
      </c>
      <c r="E668" t="s">
        <v>35</v>
      </c>
      <c r="F668" t="s">
        <v>16</v>
      </c>
      <c r="G668" t="s">
        <v>1204</v>
      </c>
      <c r="H668" t="s">
        <v>18</v>
      </c>
      <c r="I668" t="s">
        <v>12</v>
      </c>
      <c r="J668" s="3">
        <v>1950</v>
      </c>
      <c r="K668" s="3">
        <v>13029.700999999999</v>
      </c>
      <c r="L668" s="3">
        <v>12026.286</v>
      </c>
      <c r="M668" s="1">
        <v>8.3435151966284522</v>
      </c>
      <c r="N668" s="4">
        <v>6681.8979487179486</v>
      </c>
    </row>
    <row r="669" spans="1:14" x14ac:dyDescent="0.3">
      <c r="A669" s="2">
        <f t="shared" si="10"/>
        <v>663</v>
      </c>
      <c r="B669" s="2">
        <v>119067</v>
      </c>
      <c r="C669" t="s">
        <v>30</v>
      </c>
      <c r="D669" t="s">
        <v>31</v>
      </c>
      <c r="E669" t="s">
        <v>32</v>
      </c>
      <c r="F669" t="s">
        <v>22</v>
      </c>
      <c r="G669" t="s">
        <v>1204</v>
      </c>
      <c r="H669" t="s">
        <v>18</v>
      </c>
      <c r="I669" t="s">
        <v>12</v>
      </c>
      <c r="J669" s="3">
        <v>5494</v>
      </c>
      <c r="K669" s="3">
        <v>12584.968000000001</v>
      </c>
      <c r="L669" s="3">
        <v>10220.806</v>
      </c>
      <c r="M669" s="1">
        <v>23.130876371198124</v>
      </c>
      <c r="N669" s="4">
        <v>2290.6749180924644</v>
      </c>
    </row>
    <row r="670" spans="1:14" x14ac:dyDescent="0.3">
      <c r="A670" s="2">
        <f t="shared" si="10"/>
        <v>664</v>
      </c>
      <c r="B670" s="2">
        <v>231147</v>
      </c>
      <c r="C670" t="s">
        <v>27</v>
      </c>
      <c r="D670" t="s">
        <v>28</v>
      </c>
      <c r="E670" t="s">
        <v>29</v>
      </c>
      <c r="F670" t="s">
        <v>5</v>
      </c>
      <c r="G670" t="s">
        <v>1203</v>
      </c>
      <c r="H670" t="s">
        <v>17</v>
      </c>
      <c r="I670" t="s">
        <v>12</v>
      </c>
      <c r="J670" s="3">
        <v>648</v>
      </c>
      <c r="K670" s="3">
        <v>12114.771000000001</v>
      </c>
      <c r="L670" s="3">
        <v>10501.722</v>
      </c>
      <c r="M670" s="1">
        <v>15.359852412775735</v>
      </c>
      <c r="N670" s="4">
        <v>18695.634259259259</v>
      </c>
    </row>
    <row r="671" spans="1:14" x14ac:dyDescent="0.3">
      <c r="A671" s="2">
        <f t="shared" si="10"/>
        <v>665</v>
      </c>
      <c r="B671" s="2">
        <v>144944</v>
      </c>
      <c r="C671" t="s">
        <v>25</v>
      </c>
      <c r="D671" t="s">
        <v>26</v>
      </c>
      <c r="E671" t="s">
        <v>15</v>
      </c>
      <c r="F671" t="s">
        <v>16</v>
      </c>
      <c r="G671" t="s">
        <v>1204</v>
      </c>
      <c r="H671" t="s">
        <v>18</v>
      </c>
      <c r="I671" t="s">
        <v>12</v>
      </c>
      <c r="J671" s="3">
        <v>9614</v>
      </c>
      <c r="K671" s="3">
        <v>11786.745999999999</v>
      </c>
      <c r="L671" s="3">
        <v>10172.053</v>
      </c>
      <c r="M671" s="1">
        <v>15.873816229624444</v>
      </c>
      <c r="N671" s="4">
        <v>1225.9981277303932</v>
      </c>
    </row>
    <row r="672" spans="1:14" x14ac:dyDescent="0.3">
      <c r="A672" s="2">
        <f t="shared" si="10"/>
        <v>666</v>
      </c>
      <c r="B672" s="2">
        <v>213020</v>
      </c>
      <c r="C672" t="s">
        <v>19</v>
      </c>
      <c r="D672" t="s">
        <v>20</v>
      </c>
      <c r="E672" t="s">
        <v>21</v>
      </c>
      <c r="F672" t="s">
        <v>22</v>
      </c>
      <c r="G672" t="s">
        <v>23</v>
      </c>
      <c r="H672" t="s">
        <v>24</v>
      </c>
      <c r="I672" t="s">
        <v>12</v>
      </c>
      <c r="J672" s="3">
        <v>7298</v>
      </c>
      <c r="K672" s="3">
        <v>10218.040999999999</v>
      </c>
      <c r="L672" s="3">
        <v>8980.7270000000008</v>
      </c>
      <c r="M672" s="1">
        <v>13.777436949146768</v>
      </c>
      <c r="N672" s="4">
        <v>1400.1152370512468</v>
      </c>
    </row>
    <row r="673" spans="1:20" x14ac:dyDescent="0.3">
      <c r="A673" s="2">
        <f t="shared" si="10"/>
        <v>667</v>
      </c>
      <c r="B673" s="2">
        <v>147800</v>
      </c>
      <c r="C673" t="s">
        <v>13</v>
      </c>
      <c r="D673" t="s">
        <v>14</v>
      </c>
      <c r="E673" t="s">
        <v>15</v>
      </c>
      <c r="F673" t="s">
        <v>16</v>
      </c>
      <c r="G673" t="s">
        <v>1204</v>
      </c>
      <c r="H673" t="s">
        <v>18</v>
      </c>
      <c r="I673" t="s">
        <v>12</v>
      </c>
      <c r="J673" s="3">
        <v>4666</v>
      </c>
      <c r="K673" s="3">
        <v>8102.884</v>
      </c>
      <c r="L673" s="3">
        <v>6724.335</v>
      </c>
      <c r="M673" s="1">
        <v>20.500897114733281</v>
      </c>
      <c r="N673" s="4">
        <v>1736.5803686240893</v>
      </c>
    </row>
    <row r="674" spans="1:20" x14ac:dyDescent="0.3">
      <c r="A674" s="2">
        <f t="shared" si="10"/>
        <v>668</v>
      </c>
      <c r="B674" s="2">
        <v>433387</v>
      </c>
      <c r="C674" t="s">
        <v>8</v>
      </c>
      <c r="D674" t="s">
        <v>9</v>
      </c>
      <c r="E674" t="s">
        <v>10</v>
      </c>
      <c r="F674" t="s">
        <v>5</v>
      </c>
      <c r="G674" t="s">
        <v>1203</v>
      </c>
      <c r="H674" t="s">
        <v>11</v>
      </c>
      <c r="I674" t="s">
        <v>12</v>
      </c>
      <c r="J674" s="3">
        <v>152057</v>
      </c>
      <c r="K674" s="3">
        <v>3320.366</v>
      </c>
      <c r="L674" s="3">
        <v>2550.8240000000001</v>
      </c>
      <c r="M674" s="1">
        <v>30.168369123075522</v>
      </c>
      <c r="N674" s="4">
        <v>21.836324536193665</v>
      </c>
    </row>
    <row r="675" spans="1:20" ht="15" thickBot="1" x14ac:dyDescent="0.35">
      <c r="A675" s="33">
        <f t="shared" si="10"/>
        <v>669</v>
      </c>
      <c r="B675" s="33">
        <v>219505</v>
      </c>
      <c r="C675" s="34" t="s">
        <v>2</v>
      </c>
      <c r="D675" s="34" t="s">
        <v>3</v>
      </c>
      <c r="E675" s="34" t="s">
        <v>4</v>
      </c>
      <c r="F675" s="34" t="s">
        <v>5</v>
      </c>
      <c r="G675" s="34" t="s">
        <v>1203</v>
      </c>
      <c r="H675" s="34" t="s">
        <v>6</v>
      </c>
      <c r="I675" s="34" t="s">
        <v>7</v>
      </c>
      <c r="J675" s="35">
        <v>42</v>
      </c>
      <c r="K675" s="35">
        <v>1237.4559999999999</v>
      </c>
      <c r="L675" s="35">
        <v>1007.628</v>
      </c>
      <c r="M675" s="36">
        <v>22.808814364031171</v>
      </c>
      <c r="N675" s="37">
        <v>29463.238095238095</v>
      </c>
    </row>
    <row r="676" spans="1:20" x14ac:dyDescent="0.3">
      <c r="A676" s="2"/>
      <c r="B676" s="2"/>
      <c r="M676" s="1"/>
    </row>
    <row r="677" spans="1:20" x14ac:dyDescent="0.3">
      <c r="A677" s="2"/>
      <c r="B677" s="2"/>
      <c r="C677" t="s">
        <v>1245</v>
      </c>
      <c r="J677" s="3">
        <v>12321</v>
      </c>
      <c r="K677" s="3">
        <v>1321842</v>
      </c>
      <c r="L677" s="3">
        <v>1238883</v>
      </c>
      <c r="M677" s="1">
        <v>6.7</v>
      </c>
      <c r="N677" s="4">
        <v>179418.57</v>
      </c>
    </row>
    <row r="678" spans="1:20" x14ac:dyDescent="0.3">
      <c r="A678" s="2"/>
      <c r="B678" s="2"/>
      <c r="C678" t="s">
        <v>1246</v>
      </c>
      <c r="J678" s="3">
        <v>4791</v>
      </c>
      <c r="K678" s="3">
        <v>244426</v>
      </c>
      <c r="L678" s="3">
        <v>220650</v>
      </c>
      <c r="M678" s="1">
        <v>10.76</v>
      </c>
      <c r="N678" s="4">
        <v>51994.05</v>
      </c>
    </row>
    <row r="679" spans="1:20" ht="15" thickBot="1" x14ac:dyDescent="0.35">
      <c r="A679" s="38"/>
      <c r="B679" s="38"/>
      <c r="C679" s="39"/>
      <c r="D679" s="39"/>
      <c r="E679" s="39"/>
      <c r="F679" s="39"/>
      <c r="G679" s="39"/>
      <c r="H679" s="39"/>
      <c r="I679" s="39"/>
      <c r="J679" s="40"/>
      <c r="K679" s="40"/>
      <c r="L679" s="40"/>
      <c r="M679" s="41"/>
      <c r="N679" s="42"/>
    </row>
    <row r="680" spans="1:20" ht="15" thickTop="1" x14ac:dyDescent="0.3">
      <c r="A680" s="53" t="s">
        <v>1261</v>
      </c>
      <c r="B680" s="2"/>
      <c r="M680" s="1"/>
    </row>
    <row r="681" spans="1:20" x14ac:dyDescent="0.3">
      <c r="A681" t="s">
        <v>1244</v>
      </c>
      <c r="J681"/>
      <c r="K681"/>
      <c r="L681"/>
      <c r="N681"/>
    </row>
    <row r="682" spans="1:20" x14ac:dyDescent="0.3">
      <c r="A682" s="26" t="s">
        <v>1268</v>
      </c>
      <c r="J682"/>
      <c r="K682"/>
      <c r="L682"/>
      <c r="N682"/>
    </row>
    <row r="683" spans="1:20" x14ac:dyDescent="0.3">
      <c r="A683" s="26" t="s">
        <v>1269</v>
      </c>
      <c r="J683"/>
      <c r="K683"/>
      <c r="L683"/>
      <c r="N683"/>
    </row>
    <row r="684" spans="1:20" x14ac:dyDescent="0.3">
      <c r="A684" s="26"/>
      <c r="J684"/>
      <c r="K684"/>
      <c r="L684"/>
      <c r="N684"/>
    </row>
    <row r="685" spans="1:20" x14ac:dyDescent="0.3">
      <c r="A685" t="s">
        <v>1265</v>
      </c>
      <c r="J685"/>
      <c r="K685"/>
      <c r="L685"/>
      <c r="N685"/>
    </row>
    <row r="686" spans="1:20" x14ac:dyDescent="0.3">
      <c r="A686" t="s">
        <v>1229</v>
      </c>
      <c r="D686" s="27"/>
      <c r="E686" s="27"/>
      <c r="F686" s="27"/>
      <c r="J686"/>
      <c r="K686"/>
      <c r="L686"/>
      <c r="N686"/>
    </row>
    <row r="687" spans="1:20" x14ac:dyDescent="0.3">
      <c r="A687" s="43" t="s">
        <v>1247</v>
      </c>
      <c r="B687" s="44"/>
      <c r="C687" s="45"/>
      <c r="D687" s="43"/>
      <c r="E687" s="43"/>
      <c r="F687" s="43"/>
      <c r="G687" s="46"/>
      <c r="H687" s="46"/>
      <c r="I687" s="43"/>
      <c r="J687" s="43"/>
      <c r="K687" s="43"/>
      <c r="L687" s="43"/>
      <c r="M687" s="43"/>
      <c r="N687" s="43"/>
      <c r="O687" s="43"/>
      <c r="P687" s="43"/>
      <c r="Q687" s="43"/>
      <c r="R687" s="43"/>
      <c r="S687" s="43"/>
      <c r="T687" s="43"/>
    </row>
    <row r="688" spans="1:20" x14ac:dyDescent="0.3">
      <c r="B688" s="28"/>
      <c r="C688" s="2"/>
      <c r="G688" s="29"/>
      <c r="H688" s="29"/>
      <c r="J688"/>
      <c r="K688"/>
      <c r="L688"/>
      <c r="N688"/>
    </row>
    <row r="689" spans="1:14" x14ac:dyDescent="0.3">
      <c r="A689" s="7" t="s">
        <v>1248</v>
      </c>
      <c r="B689" s="9"/>
      <c r="C689" s="9"/>
      <c r="D689" s="9"/>
      <c r="E689" s="9"/>
      <c r="F689" s="9"/>
      <c r="G689" s="9"/>
      <c r="H689" s="9"/>
      <c r="I689" s="9"/>
      <c r="J689" s="9"/>
      <c r="K689" s="9"/>
      <c r="L689" s="9"/>
      <c r="M689" s="9"/>
      <c r="N689" s="9"/>
    </row>
    <row r="690" spans="1:14" x14ac:dyDescent="0.3">
      <c r="A690" s="7" t="s">
        <v>1230</v>
      </c>
      <c r="B690" s="9"/>
      <c r="C690" s="9"/>
      <c r="D690" s="9"/>
      <c r="E690" s="9"/>
      <c r="F690" s="9"/>
      <c r="G690" s="9"/>
      <c r="H690" s="9"/>
      <c r="I690" s="9"/>
      <c r="J690" s="9"/>
      <c r="K690" s="9"/>
      <c r="L690" s="9"/>
      <c r="M690" s="9"/>
      <c r="N690" s="9"/>
    </row>
    <row r="691" spans="1:14" x14ac:dyDescent="0.3">
      <c r="A691" s="2"/>
      <c r="J691"/>
      <c r="K691"/>
      <c r="L691"/>
      <c r="N691"/>
    </row>
    <row r="692" spans="1:14" ht="16.2" x14ac:dyDescent="0.3">
      <c r="A692" s="2" t="s">
        <v>1249</v>
      </c>
      <c r="J692"/>
      <c r="K692"/>
      <c r="L692"/>
      <c r="N692"/>
    </row>
    <row r="693" spans="1:14" x14ac:dyDescent="0.3">
      <c r="A693" s="2" t="s">
        <v>1231</v>
      </c>
      <c r="J693"/>
      <c r="K693"/>
      <c r="L693"/>
      <c r="N693"/>
    </row>
    <row r="694" spans="1:14" x14ac:dyDescent="0.3">
      <c r="A694" s="2" t="s">
        <v>1232</v>
      </c>
      <c r="J694"/>
      <c r="K694"/>
      <c r="L694"/>
      <c r="N694"/>
    </row>
    <row r="695" spans="1:14" x14ac:dyDescent="0.3">
      <c r="A695" s="2" t="s">
        <v>1233</v>
      </c>
      <c r="J695"/>
      <c r="K695"/>
      <c r="L695"/>
      <c r="N695"/>
    </row>
    <row r="696" spans="1:14" x14ac:dyDescent="0.3">
      <c r="A696" s="2" t="s">
        <v>1234</v>
      </c>
      <c r="J696"/>
      <c r="K696"/>
      <c r="L696"/>
      <c r="N696"/>
    </row>
    <row r="697" spans="1:14" x14ac:dyDescent="0.3">
      <c r="A697" s="2" t="s">
        <v>1235</v>
      </c>
      <c r="J697"/>
      <c r="K697"/>
      <c r="L697"/>
      <c r="N697"/>
    </row>
    <row r="698" spans="1:14" x14ac:dyDescent="0.3">
      <c r="A698" s="30" t="s">
        <v>1236</v>
      </c>
      <c r="B698" s="25"/>
      <c r="C698" s="25"/>
      <c r="D698" s="25"/>
      <c r="E698" s="25"/>
      <c r="F698" s="25"/>
      <c r="G698" s="25"/>
      <c r="H698" s="25"/>
      <c r="I698" s="25"/>
      <c r="J698" s="25"/>
      <c r="K698"/>
      <c r="L698"/>
      <c r="N698"/>
    </row>
    <row r="699" spans="1:14" x14ac:dyDescent="0.3">
      <c r="A699" s="2"/>
      <c r="J699"/>
      <c r="K699"/>
      <c r="L699"/>
      <c r="N699"/>
    </row>
    <row r="700" spans="1:14" ht="16.2" x14ac:dyDescent="0.3">
      <c r="A700" s="2" t="s">
        <v>1271</v>
      </c>
      <c r="J700"/>
      <c r="K700"/>
      <c r="L700"/>
      <c r="N700"/>
    </row>
    <row r="701" spans="1:14" x14ac:dyDescent="0.3">
      <c r="A701" s="2" t="s">
        <v>1250</v>
      </c>
      <c r="J701"/>
      <c r="K701"/>
      <c r="L701"/>
      <c r="N701"/>
    </row>
    <row r="702" spans="1:14" x14ac:dyDescent="0.3">
      <c r="A702" s="2"/>
      <c r="J702"/>
      <c r="K702"/>
      <c r="L702"/>
      <c r="N702"/>
    </row>
    <row r="703" spans="1:14" ht="16.2" x14ac:dyDescent="0.3">
      <c r="A703" s="2" t="s">
        <v>1251</v>
      </c>
      <c r="J703"/>
      <c r="K703"/>
      <c r="L703"/>
      <c r="N703"/>
    </row>
    <row r="704" spans="1:14" x14ac:dyDescent="0.3">
      <c r="A704" s="2"/>
      <c r="J704"/>
      <c r="K704"/>
      <c r="L704"/>
      <c r="N704"/>
    </row>
    <row r="705" spans="1:14" ht="16.2" x14ac:dyDescent="0.3">
      <c r="A705" s="2" t="s">
        <v>1266</v>
      </c>
      <c r="J705"/>
      <c r="K705"/>
      <c r="L705"/>
      <c r="N705"/>
    </row>
    <row r="706" spans="1:14" x14ac:dyDescent="0.3">
      <c r="A706" s="2"/>
      <c r="J706"/>
      <c r="K706"/>
      <c r="L706"/>
      <c r="N706"/>
    </row>
    <row r="707" spans="1:14" ht="16.2" x14ac:dyDescent="0.3">
      <c r="A707" s="2" t="s">
        <v>1237</v>
      </c>
      <c r="J707"/>
      <c r="K707"/>
      <c r="L707"/>
      <c r="N707"/>
    </row>
    <row r="708" spans="1:14" x14ac:dyDescent="0.3">
      <c r="A708" s="2" t="s">
        <v>1252</v>
      </c>
      <c r="J708"/>
      <c r="K708"/>
      <c r="L708"/>
      <c r="N708"/>
    </row>
    <row r="709" spans="1:14" x14ac:dyDescent="0.3">
      <c r="A709" s="30"/>
      <c r="B709" s="25"/>
      <c r="C709" s="25"/>
      <c r="D709" s="25"/>
      <c r="E709" s="25"/>
      <c r="J709"/>
      <c r="K709"/>
      <c r="L709"/>
      <c r="N709"/>
    </row>
    <row r="710" spans="1:14" x14ac:dyDescent="0.3">
      <c r="A710" s="2" t="s">
        <v>1238</v>
      </c>
      <c r="J710"/>
      <c r="K710"/>
      <c r="L710"/>
      <c r="N710"/>
    </row>
    <row r="711" spans="1:14" x14ac:dyDescent="0.3">
      <c r="A711" s="2"/>
      <c r="J711"/>
      <c r="K711"/>
      <c r="L711"/>
      <c r="N711"/>
    </row>
    <row r="712" spans="1:14" x14ac:dyDescent="0.3">
      <c r="A712" s="2" t="s">
        <v>1239</v>
      </c>
      <c r="J712"/>
      <c r="K712"/>
      <c r="L712"/>
      <c r="N712"/>
    </row>
    <row r="713" spans="1:14" ht="16.2" x14ac:dyDescent="0.3">
      <c r="A713" s="31" t="s">
        <v>1253</v>
      </c>
      <c r="J713"/>
      <c r="K713"/>
      <c r="L713"/>
      <c r="N713"/>
    </row>
    <row r="714" spans="1:14" ht="16.2" x14ac:dyDescent="0.3">
      <c r="A714" s="2" t="s">
        <v>1254</v>
      </c>
      <c r="J714"/>
      <c r="K714"/>
      <c r="L714"/>
      <c r="N714"/>
    </row>
    <row r="715" spans="1:14" ht="16.2" x14ac:dyDescent="0.3">
      <c r="A715" s="2" t="s">
        <v>1240</v>
      </c>
      <c r="J715"/>
      <c r="K715"/>
      <c r="L715"/>
      <c r="N715"/>
    </row>
    <row r="716" spans="1:14" ht="16.2" x14ac:dyDescent="0.3">
      <c r="A716" s="2" t="s">
        <v>1241</v>
      </c>
      <c r="J716"/>
      <c r="K716"/>
      <c r="L716"/>
      <c r="N716"/>
    </row>
    <row r="717" spans="1:14" ht="16.2" x14ac:dyDescent="0.3">
      <c r="A717" s="2" t="s">
        <v>1242</v>
      </c>
      <c r="J717"/>
      <c r="K717"/>
      <c r="L717"/>
      <c r="N717"/>
    </row>
    <row r="718" spans="1:14" ht="16.2" x14ac:dyDescent="0.3">
      <c r="A718" s="2" t="s">
        <v>1255</v>
      </c>
      <c r="J718"/>
      <c r="K718"/>
      <c r="L718"/>
      <c r="N718"/>
    </row>
    <row r="719" spans="1:14" x14ac:dyDescent="0.3">
      <c r="A719" s="2" t="s">
        <v>1256</v>
      </c>
      <c r="J719"/>
      <c r="K719"/>
      <c r="L719"/>
      <c r="N719"/>
    </row>
    <row r="720" spans="1:14" ht="16.2" x14ac:dyDescent="0.3">
      <c r="A720" s="2" t="s">
        <v>1243</v>
      </c>
      <c r="J720"/>
      <c r="K720"/>
      <c r="L720"/>
      <c r="N720"/>
    </row>
    <row r="721" spans="1:14" x14ac:dyDescent="0.3">
      <c r="A721" s="2" t="s">
        <v>1257</v>
      </c>
      <c r="J721"/>
      <c r="K721"/>
      <c r="L721"/>
      <c r="N721"/>
    </row>
    <row r="722" spans="1:14" x14ac:dyDescent="0.3">
      <c r="A722" s="2" t="s">
        <v>1258</v>
      </c>
      <c r="J722"/>
      <c r="K722"/>
      <c r="L722"/>
      <c r="N722"/>
    </row>
    <row r="723" spans="1:14" ht="16.2" x14ac:dyDescent="0.3">
      <c r="A723" s="2" t="s">
        <v>1259</v>
      </c>
      <c r="J723"/>
      <c r="K723"/>
      <c r="L723"/>
      <c r="N723"/>
    </row>
    <row r="724" spans="1:14" x14ac:dyDescent="0.3">
      <c r="A724" s="2" t="s">
        <v>1260</v>
      </c>
      <c r="J724"/>
      <c r="K724"/>
      <c r="L724"/>
      <c r="N724"/>
    </row>
  </sheetData>
  <sortState xmlns:xlrd2="http://schemas.microsoft.com/office/spreadsheetml/2017/richdata2" ref="A7:N675">
    <sortCondition ref="A7:A67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0C8DC236DDE94199FF7BCE149EE580" ma:contentTypeVersion="19" ma:contentTypeDescription="Create a new document." ma:contentTypeScope="" ma:versionID="bd3926aca95a791b8ae1b2ab930aa1bf">
  <xsd:schema xmlns:xsd="http://www.w3.org/2001/XMLSchema" xmlns:xs="http://www.w3.org/2001/XMLSchema" xmlns:p="http://schemas.microsoft.com/office/2006/metadata/properties" xmlns:ns2="93e7842b-5238-4558-8760-97f95ae0b420" xmlns:ns3="bf7dbb6f-0a87-4893-a131-84b7040c9dcf" targetNamespace="http://schemas.microsoft.com/office/2006/metadata/properties" ma:root="true" ma:fieldsID="c86003a48ae8599d556f4f2aeaa8abc7" ns2:_="" ns3:_="">
    <xsd:import namespace="93e7842b-5238-4558-8760-97f95ae0b420"/>
    <xsd:import namespace="bf7dbb6f-0a87-4893-a131-84b7040c9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7842b-5238-4558-8760-97f95ae0b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7dbb6f-0a87-4893-a131-84b7040c9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82cd04-d982-4400-a4f0-98a641e8bb47}" ma:internalName="TaxCatchAll" ma:showField="CatchAllData" ma:web="bf7dbb6f-0a87-4893-a131-84b7040c9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7dbb6f-0a87-4893-a131-84b7040c9dcf" xsi:nil="true"/>
    <lcf76f155ced4ddcb4097134ff3c332f xmlns="93e7842b-5238-4558-8760-97f95ae0b4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9EABAC-A41B-4648-AE70-ED6E5854F326}">
  <ds:schemaRefs>
    <ds:schemaRef ds:uri="http://schemas.microsoft.com/sharepoint/v3/contenttype/forms"/>
  </ds:schemaRefs>
</ds:datastoreItem>
</file>

<file path=customXml/itemProps2.xml><?xml version="1.0" encoding="utf-8"?>
<ds:datastoreItem xmlns:ds="http://schemas.openxmlformats.org/officeDocument/2006/customXml" ds:itemID="{A4C3C488-B1AD-4164-94C7-502BE0A0A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7842b-5238-4558-8760-97f95ae0b420"/>
    <ds:schemaRef ds:uri="bf7dbb6f-0a87-4893-a131-84b7040c9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F7B30-97D0-4A8F-83B9-C78A6A96A05F}">
  <ds:schemaRefs>
    <ds:schemaRef ds:uri="http://schemas.microsoft.com/office/2006/metadata/properties"/>
    <ds:schemaRef ds:uri="http://schemas.microsoft.com/office/infopath/2007/PartnerControls"/>
    <ds:schemaRef ds:uri="bf7dbb6f-0a87-4893-a131-84b7040c9dcf"/>
    <ds:schemaRef ds:uri="93e7842b-5238-4558-8760-97f95ae0b4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NCSE Endowment Market Valu</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Ken Redd</cp:lastModifiedBy>
  <dcterms:created xsi:type="dcterms:W3CDTF">2011-08-01T14:22:18Z</dcterms:created>
  <dcterms:modified xsi:type="dcterms:W3CDTF">2025-02-19T18:19:26Z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0x0101001C0C8DC236DDE94199FF7BCE149EE580</vt:lpwstr>
  </property>
  <property fmtid="{D5CDD505-2E9C-101B-9397-08002B2CF9AE}" pid="3" name="MediaServiceImageTags">
    <vt:lpwstr/>
  </property>
</Properties>
</file>