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P Share\CAPACITY UTILIZATION\REPORTS BY SUBJECT\LOCAL LAW &amp; LEGISLATION\INTRO 729-A (LL167-2018)\2024\"/>
    </mc:Choice>
  </mc:AlternateContent>
  <xr:revisionPtr revIDLastSave="0" documentId="13_ncr:1_{E7FC4E32-E510-4875-9F34-EEA766F5FC83}" xr6:coauthVersionLast="47" xr6:coauthVersionMax="47" xr10:uidLastSave="{00000000-0000-0000-0000-000000000000}"/>
  <bookViews>
    <workbookView xWindow="-120" yWindow="-120" windowWidth="29040" windowHeight="15840" xr2:uid="{50CECADD-A44F-4F52-B01B-50242F875B00}"/>
  </bookViews>
  <sheets>
    <sheet name="Seat Need by Level" sheetId="3" r:id="rId1"/>
  </sheets>
  <externalReferences>
    <externalReference r:id="rId2"/>
  </externalReferences>
  <definedNames>
    <definedName name="a" localSheetId="0" hidden="1">{#N/A,#N/A,FALSE,"Summary";#N/A,#N/A,FALSE,"Detail";#N/A,#N/A,FALSE,"Modulars";#N/A,#N/A,FALSE,"CIP";#N/A,#N/A,FALSE,"CIP CPs"}</definedName>
    <definedName name="a" hidden="1">{#N/A,#N/A,FALSE,"Summary";#N/A,#N/A,FALSE,"Detail";#N/A,#N/A,FALSE,"Modulars";#N/A,#N/A,FALSE,"CIP";#N/A,#N/A,FALSE,"CIP CPs"}</definedName>
    <definedName name="b" localSheetId="0" hidden="1">{#N/A,#N/A,FALSE,"Summary";#N/A,#N/A,FALSE,"Detail";#N/A,#N/A,FALSE,"Modulars";#N/A,#N/A,FALSE,"CIP";#N/A,#N/A,FALSE,"CIP CPs"}</definedName>
    <definedName name="b" hidden="1">{#N/A,#N/A,FALSE,"Summary";#N/A,#N/A,FALSE,"Detail";#N/A,#N/A,FALSE,"Modulars";#N/A,#N/A,FALSE,"CIP";#N/A,#N/A,FALSE,"CIP CPs"}</definedName>
    <definedName name="CANCELLED__PROJECTS">'[1]Data for Chart'!#REF!</definedName>
    <definedName name="City" localSheetId="0" hidden="1">{#N/A,#N/A,FALSE,"Summary";#N/A,#N/A,FALSE,"Detail";#N/A,#N/A,FALSE,"Modulars";#N/A,#N/A,FALSE,"CIP";#N/A,#N/A,FALSE,"CIP CPs"}</definedName>
    <definedName name="City" hidden="1">{#N/A,#N/A,FALSE,"Summary";#N/A,#N/A,FALSE,"Detail";#N/A,#N/A,FALSE,"Modulars";#N/A,#N/A,FALSE,"CIP";#N/A,#N/A,FALSE,"CIP CPs"}</definedName>
    <definedName name="FY_TOTALS">#REF!</definedName>
    <definedName name="in_Dsgn_FY_Totals">#REF!</definedName>
    <definedName name="Jan_yr_to_date_totals">#REF!</definedName>
    <definedName name="MET.CAP">#REF!</definedName>
    <definedName name="MET.DOLLARS">#REF!</definedName>
    <definedName name="new" localSheetId="0" hidden="1">{#N/A,#N/A,FALSE,"Summary";#N/A,#N/A,FALSE,"Detail";#N/A,#N/A,FALSE,"Modulars";#N/A,#N/A,FALSE,"CIP";#N/A,#N/A,FALSE,"CIP CPs"}</definedName>
    <definedName name="new" hidden="1">{#N/A,#N/A,FALSE,"Summary";#N/A,#N/A,FALSE,"Detail";#N/A,#N/A,FALSE,"Modulars";#N/A,#N/A,FALSE,"CIP";#N/A,#N/A,FALSE,"CIP CPs"}</definedName>
    <definedName name="No.__Proj_per_mo.">#REF!</definedName>
    <definedName name="_xlnm.Print_Area" localSheetId="0">'Seat Need by Level'!$A$1:$M$32</definedName>
    <definedName name="SITE" localSheetId="0" hidden="1">{#N/A,#N/A,FALSE,"Summary";#N/A,#N/A,FALSE,"Detail";#N/A,#N/A,FALSE,"Modulars";#N/A,#N/A,FALSE,"CIP";#N/A,#N/A,FALSE,"CIP CPs"}</definedName>
    <definedName name="SITE" hidden="1">{#N/A,#N/A,FALSE,"Summary";#N/A,#N/A,FALSE,"Detail";#N/A,#N/A,FALSE,"Modulars";#N/A,#N/A,FALSE,"CIP";#N/A,#N/A,FALSE,"CIP CPs"}</definedName>
    <definedName name="TableName">"Dummy"</definedName>
    <definedName name="test" localSheetId="0" hidden="1">{#N/A,#N/A,FALSE,"Summary";#N/A,#N/A,FALSE,"Detail";#N/A,#N/A,FALSE,"Modulars";#N/A,#N/A,FALSE,"CIP";#N/A,#N/A,FALSE,"CIP CPs"}</definedName>
    <definedName name="test" hidden="1">{#N/A,#N/A,FALSE,"Summary";#N/A,#N/A,FALSE,"Detail";#N/A,#N/A,FALSE,"Modulars";#N/A,#N/A,FALSE,"CIP";#N/A,#N/A,FALSE,"CIP CPs"}</definedName>
    <definedName name="TWO_TOTALS">#REF!</definedName>
    <definedName name="why" localSheetId="0" hidden="1">{#N/A,#N/A,FALSE,"Summary";#N/A,#N/A,FALSE,"Detail";#N/A,#N/A,FALSE,"Modulars";#N/A,#N/A,FALSE,"CIP";#N/A,#N/A,FALSE,"CIP CPs"}</definedName>
    <definedName name="why" hidden="1">{#N/A,#N/A,FALSE,"Summary";#N/A,#N/A,FALSE,"Detail";#N/A,#N/A,FALSE,"Modulars";#N/A,#N/A,FALSE,"CIP";#N/A,#N/A,FALSE,"CIP CPs"}</definedName>
    <definedName name="wrn.FY98._.Commitment._.Plan._.Tracking._.Report." localSheetId="0" hidden="1">{#N/A,#N/A,FALSE,"Summary";#N/A,#N/A,FALSE,"Detail";#N/A,#N/A,FALSE,"Modulars";#N/A,#N/A,FALSE,"CIP";#N/A,#N/A,FALSE,"CIP CPs"}</definedName>
    <definedName name="wrn.FY98._.Commitment._.Plan._.Tracking._.Report." hidden="1">{#N/A,#N/A,FALSE,"Summary";#N/A,#N/A,FALSE,"Detail";#N/A,#N/A,FALSE,"Modulars";#N/A,#N/A,FALSE,"CIP";#N/A,#N/A,FALSE,"CIP CPs"}</definedName>
    <definedName name="x" localSheetId="0" hidden="1">{#N/A,#N/A,FALSE,"Summary";#N/A,#N/A,FALSE,"Detail";#N/A,#N/A,FALSE,"Modulars";#N/A,#N/A,FALSE,"CIP";#N/A,#N/A,FALSE,"CIP CPs"}</definedName>
    <definedName name="x" hidden="1">{#N/A,#N/A,FALSE,"Summary";#N/A,#N/A,FALSE,"Detail";#N/A,#N/A,FALSE,"Modulars";#N/A,#N/A,FALSE,"CIP";#N/A,#N/A,FALSE,"CIP CPs"}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D24" i="3"/>
  <c r="E24" i="3"/>
  <c r="F24" i="3"/>
  <c r="G24" i="3"/>
  <c r="H24" i="3"/>
  <c r="I24" i="3"/>
  <c r="J24" i="3"/>
  <c r="K24" i="3"/>
  <c r="L24" i="3"/>
  <c r="M24" i="3"/>
  <c r="B24" i="3"/>
</calcChain>
</file>

<file path=xl/sharedStrings.xml><?xml version="1.0" encoding="utf-8"?>
<sst xmlns="http://schemas.openxmlformats.org/spreadsheetml/2006/main" count="38" uniqueCount="27">
  <si>
    <t>DISTRICT</t>
  </si>
  <si>
    <t>SMALL PS</t>
  </si>
  <si>
    <t>PS/IS</t>
  </si>
  <si>
    <t>IS/HS</t>
  </si>
  <si>
    <t>TOTAL</t>
  </si>
  <si>
    <t># BLDGS</t>
  </si>
  <si>
    <t># SEATS</t>
  </si>
  <si>
    <t>COST</t>
  </si>
  <si>
    <t>MANHATTAN</t>
  </si>
  <si>
    <t>HS</t>
  </si>
  <si>
    <t>MANHATTAN TOTAL</t>
  </si>
  <si>
    <t>BROOKLYN</t>
  </si>
  <si>
    <t>BROOKLYN TOTAL</t>
  </si>
  <si>
    <t>QUEENS</t>
  </si>
  <si>
    <t>QUEENS TOTAL</t>
  </si>
  <si>
    <t>STATEN ISLAND</t>
  </si>
  <si>
    <t>STATEN ISLAND TOTAL</t>
  </si>
  <si>
    <t>CITYWIDE TOTAL</t>
  </si>
  <si>
    <t>REMAINING SITE ACQUISITION COSTS **</t>
  </si>
  <si>
    <t>GRAND TOTAL INCLUDING SITE ACQUISITION</t>
  </si>
  <si>
    <t xml:space="preserve">*Districts that include seats funded for design in this Plan and construction in the next Plan. </t>
  </si>
  <si>
    <t>**Includes site acquisition costs for all capacity projects.</t>
  </si>
  <si>
    <t xml:space="preserve">Notes: Number of projects may vary depending upon availability and configuration of sites and appropriate leased spaces. </t>
  </si>
  <si>
    <t xml:space="preserve">            All dollar amounts are represented in millions.</t>
  </si>
  <si>
    <t>2 *</t>
  </si>
  <si>
    <t>CITYWIDE</t>
  </si>
  <si>
    <t xml:space="preserve">            Excludes $682.13 mm for potential site specific/environmental/code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</si>
</sst>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theme="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theme="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theme="0"/>
      </left>
      <right/>
      <top style="thick">
        <color indexed="64"/>
      </top>
      <bottom style="thick">
        <color theme="0"/>
      </bottom>
      <diagonal/>
    </border>
    <border>
      <left/>
      <right/>
      <top style="thick">
        <color indexed="64"/>
      </top>
      <bottom style="thick">
        <color theme="0"/>
      </bottom>
      <diagonal/>
    </border>
    <border>
      <left/>
      <right style="thick">
        <color theme="0"/>
      </right>
      <top style="thick">
        <color indexed="64"/>
      </top>
      <bottom style="thick">
        <color theme="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indexed="64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thick">
        <color indexed="64"/>
      </left>
      <right style="thin">
        <color theme="0" tint="-0.249977111117893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indexed="64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ck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indexed="64"/>
      </right>
      <top style="medium">
        <color theme="0" tint="-0.249977111117893"/>
      </top>
      <bottom/>
      <diagonal/>
    </border>
    <border>
      <left style="thick">
        <color indexed="64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 style="thick">
        <color indexed="64"/>
      </right>
      <top style="medium">
        <color theme="0" tint="-0.249977111117893"/>
      </top>
      <bottom style="thick">
        <color indexed="64"/>
      </bottom>
      <diagonal/>
    </border>
    <border>
      <left style="thick">
        <color indexed="64"/>
      </left>
      <right style="thin">
        <color theme="0" tint="-0.249977111117893"/>
      </right>
      <top style="medium">
        <color theme="0" tint="-0.249977111117893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ck">
        <color indexed="64"/>
      </bottom>
      <diagonal/>
    </border>
    <border>
      <left style="thick">
        <color indexed="64"/>
      </left>
      <right style="thin">
        <color theme="0" tint="-0.249977111117893"/>
      </right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theme="0" tint="-0.249977111117893"/>
      </right>
      <top style="thick">
        <color indexed="64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ck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1" fillId="0" borderId="0" xfId="1" applyAlignment="1">
      <alignment horizontal="left" vertical="top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/>
    </xf>
    <xf numFmtId="164" fontId="0" fillId="0" borderId="17" xfId="1" applyNumberFormat="1" applyFont="1" applyBorder="1"/>
    <xf numFmtId="0" fontId="5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0" fillId="0" borderId="20" xfId="1" applyFont="1" applyBorder="1" applyAlignment="1">
      <alignment horizontal="center"/>
    </xf>
    <xf numFmtId="3" fontId="0" fillId="0" borderId="21" xfId="1" applyNumberFormat="1" applyFont="1" applyBorder="1" applyAlignment="1">
      <alignment horizontal="right"/>
    </xf>
    <xf numFmtId="164" fontId="0" fillId="0" borderId="22" xfId="1" applyNumberFormat="1" applyFont="1" applyBorder="1"/>
    <xf numFmtId="0" fontId="0" fillId="0" borderId="23" xfId="1" applyFont="1" applyBorder="1" applyAlignment="1">
      <alignment horizontal="center"/>
    </xf>
    <xf numFmtId="0" fontId="0" fillId="0" borderId="21" xfId="1" applyFont="1" applyBorder="1" applyAlignment="1">
      <alignment horizontal="right"/>
    </xf>
    <xf numFmtId="164" fontId="0" fillId="0" borderId="24" xfId="1" applyNumberFormat="1" applyFont="1" applyBorder="1"/>
    <xf numFmtId="0" fontId="5" fillId="0" borderId="25" xfId="1" applyFont="1" applyBorder="1" applyAlignment="1">
      <alignment horizontal="center"/>
    </xf>
    <xf numFmtId="3" fontId="5" fillId="0" borderId="26" xfId="1" applyNumberFormat="1" applyFont="1" applyBorder="1"/>
    <xf numFmtId="164" fontId="6" fillId="0" borderId="27" xfId="2" applyNumberFormat="1" applyFont="1" applyBorder="1"/>
    <xf numFmtId="0" fontId="4" fillId="0" borderId="28" xfId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164" fontId="0" fillId="0" borderId="30" xfId="1" applyNumberFormat="1" applyFont="1" applyBorder="1"/>
    <xf numFmtId="0" fontId="0" fillId="0" borderId="31" xfId="1" applyFont="1" applyBorder="1" applyAlignment="1">
      <alignment horizontal="center"/>
    </xf>
    <xf numFmtId="164" fontId="5" fillId="0" borderId="30" xfId="1" applyNumberFormat="1" applyFont="1" applyBorder="1"/>
    <xf numFmtId="0" fontId="3" fillId="3" borderId="32" xfId="1" applyFont="1" applyFill="1" applyBorder="1"/>
    <xf numFmtId="0" fontId="3" fillId="3" borderId="13" xfId="1" applyFont="1" applyFill="1" applyBorder="1" applyAlignment="1">
      <alignment horizontal="center"/>
    </xf>
    <xf numFmtId="3" fontId="3" fillId="3" borderId="14" xfId="1" applyNumberFormat="1" applyFont="1" applyFill="1" applyBorder="1" applyAlignment="1">
      <alignment horizontal="right"/>
    </xf>
    <xf numFmtId="164" fontId="3" fillId="3" borderId="15" xfId="2" applyNumberFormat="1" applyFont="1" applyFill="1" applyBorder="1" applyAlignment="1"/>
    <xf numFmtId="164" fontId="3" fillId="3" borderId="15" xfId="1" applyNumberFormat="1" applyFont="1" applyFill="1" applyBorder="1"/>
    <xf numFmtId="0" fontId="3" fillId="3" borderId="14" xfId="1" applyFont="1" applyFill="1" applyBorder="1" applyAlignment="1">
      <alignment horizontal="right"/>
    </xf>
    <xf numFmtId="3" fontId="3" fillId="3" borderId="14" xfId="1" applyNumberFormat="1" applyFont="1" applyFill="1" applyBorder="1"/>
    <xf numFmtId="164" fontId="3" fillId="3" borderId="15" xfId="2" applyNumberFormat="1" applyFont="1" applyFill="1" applyBorder="1"/>
    <xf numFmtId="0" fontId="1" fillId="0" borderId="0" xfId="1"/>
    <xf numFmtId="0" fontId="5" fillId="0" borderId="31" xfId="1" applyFont="1" applyBorder="1" applyAlignment="1">
      <alignment horizontal="center"/>
    </xf>
    <xf numFmtId="3" fontId="5" fillId="0" borderId="36" xfId="1" applyNumberFormat="1" applyFont="1" applyBorder="1"/>
    <xf numFmtId="164" fontId="5" fillId="0" borderId="7" xfId="1" applyNumberFormat="1" applyFont="1" applyBorder="1"/>
    <xf numFmtId="164" fontId="5" fillId="0" borderId="24" xfId="1" applyNumberFormat="1" applyFont="1" applyBorder="1"/>
    <xf numFmtId="164" fontId="5" fillId="0" borderId="27" xfId="1" applyNumberFormat="1" applyFont="1" applyBorder="1"/>
    <xf numFmtId="0" fontId="0" fillId="0" borderId="37" xfId="1" applyFont="1" applyBorder="1" applyAlignment="1">
      <alignment horizontal="center"/>
    </xf>
    <xf numFmtId="3" fontId="0" fillId="0" borderId="38" xfId="1" applyNumberFormat="1" applyFont="1" applyBorder="1" applyAlignment="1">
      <alignment horizontal="right"/>
    </xf>
    <xf numFmtId="164" fontId="0" fillId="0" borderId="39" xfId="1" applyNumberFormat="1" applyFont="1" applyBorder="1"/>
    <xf numFmtId="3" fontId="0" fillId="0" borderId="36" xfId="1" applyNumberFormat="1" applyFont="1" applyBorder="1" applyAlignment="1">
      <alignment horizontal="right"/>
    </xf>
    <xf numFmtId="0" fontId="0" fillId="0" borderId="36" xfId="1" applyFont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right"/>
    </xf>
    <xf numFmtId="164" fontId="3" fillId="0" borderId="0" xfId="1" applyNumberFormat="1" applyFont="1"/>
    <xf numFmtId="3" fontId="3" fillId="0" borderId="0" xfId="1" applyNumberFormat="1" applyFont="1"/>
    <xf numFmtId="0" fontId="0" fillId="0" borderId="40" xfId="1" applyFont="1" applyBorder="1" applyAlignment="1">
      <alignment horizontal="center"/>
    </xf>
    <xf numFmtId="0" fontId="0" fillId="0" borderId="41" xfId="1" applyFont="1" applyBorder="1" applyAlignment="1">
      <alignment horizontal="right"/>
    </xf>
    <xf numFmtId="3" fontId="5" fillId="0" borderId="42" xfId="1" applyNumberFormat="1" applyFont="1" applyBorder="1"/>
    <xf numFmtId="0" fontId="1" fillId="0" borderId="0" xfId="1" applyAlignment="1">
      <alignment horizontal="right"/>
    </xf>
    <xf numFmtId="0" fontId="3" fillId="3" borderId="13" xfId="1" applyFont="1" applyFill="1" applyBorder="1" applyAlignment="1">
      <alignment horizontal="centerContinuous" vertical="top" wrapText="1"/>
    </xf>
    <xf numFmtId="0" fontId="1" fillId="3" borderId="14" xfId="1" applyFill="1" applyBorder="1" applyAlignment="1">
      <alignment horizontal="centerContinuous" vertical="top"/>
    </xf>
    <xf numFmtId="0" fontId="1" fillId="3" borderId="14" xfId="1" applyFill="1" applyBorder="1" applyAlignment="1">
      <alignment horizontal="left" vertical="top"/>
    </xf>
    <xf numFmtId="0" fontId="7" fillId="0" borderId="0" xfId="4" applyAlignment="1">
      <alignment vertical="center"/>
    </xf>
    <xf numFmtId="0" fontId="3" fillId="3" borderId="13" xfId="1" applyFont="1" applyFill="1" applyBorder="1"/>
    <xf numFmtId="0" fontId="3" fillId="3" borderId="14" xfId="1" applyFont="1" applyFill="1" applyBorder="1"/>
    <xf numFmtId="0" fontId="3" fillId="3" borderId="15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3" borderId="33" xfId="1" applyFont="1" applyFill="1" applyBorder="1"/>
    <xf numFmtId="0" fontId="3" fillId="3" borderId="34" xfId="1" applyFont="1" applyFill="1" applyBorder="1"/>
    <xf numFmtId="0" fontId="3" fillId="3" borderId="35" xfId="1" applyFont="1" applyFill="1" applyBorder="1"/>
    <xf numFmtId="0" fontId="3" fillId="3" borderId="32" xfId="1" applyFont="1" applyFill="1" applyBorder="1" applyAlignment="1">
      <alignment horizontal="center"/>
    </xf>
  </cellXfs>
  <cellStyles count="5">
    <cellStyle name="Comma 3" xfId="3" xr:uid="{16B2344B-C414-4EF8-A983-6DF5DFB2E126}"/>
    <cellStyle name="Currency 3" xfId="2" xr:uid="{CB6FAE61-9233-489D-82CD-49F4744BB145}"/>
    <cellStyle name="Normal" xfId="0" builtinId="0"/>
    <cellStyle name="Normal 12" xfId="1" xr:uid="{CC891434-6AC0-4BA8-AFDF-CD2C97DD3D0B}"/>
    <cellStyle name="Normal 4" xfId="4" xr:uid="{2224DE05-E7D2-47F3-8ADC-7971C3CB4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line-7-19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Chart"/>
      <sheetName val="Sheet2"/>
      <sheetName val="Sheet1"/>
      <sheetName val="Line Schedule"/>
      <sheetName val="Queens"/>
      <sheetName val="Cancel, Compl"/>
      <sheetName val="St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36B8-86C8-449A-BB4A-B79BA236588A}">
  <sheetPr>
    <tabColor rgb="FF92D050"/>
    <pageSetUpPr fitToPage="1"/>
  </sheetPr>
  <dimension ref="A1:M32"/>
  <sheetViews>
    <sheetView tabSelected="1" zoomScaleNormal="100" zoomScaleSheetLayoutView="115" workbookViewId="0">
      <selection activeCell="Q22" sqref="Q22"/>
    </sheetView>
  </sheetViews>
  <sheetFormatPr defaultColWidth="9.140625" defaultRowHeight="12.75" x14ac:dyDescent="0.25"/>
  <cols>
    <col min="1" max="1" width="23.140625" style="1" customWidth="1"/>
    <col min="2" max="2" width="9.7109375" style="1" customWidth="1"/>
    <col min="3" max="3" width="9.140625" style="1"/>
    <col min="4" max="4" width="9.140625" style="1" customWidth="1"/>
    <col min="5" max="5" width="8.5703125" style="1" customWidth="1"/>
    <col min="6" max="6" width="9.140625" style="1"/>
    <col min="7" max="7" width="9" style="1" customWidth="1"/>
    <col min="8" max="8" width="8.7109375" style="1" customWidth="1"/>
    <col min="9" max="9" width="8.5703125" style="1" customWidth="1"/>
    <col min="10" max="10" width="9.140625" style="1"/>
    <col min="11" max="11" width="8.42578125" style="1" customWidth="1"/>
    <col min="12" max="12" width="9.140625" style="1"/>
    <col min="13" max="13" width="8.85546875" style="1" bestFit="1" customWidth="1"/>
    <col min="14" max="16384" width="9.140625" style="1"/>
  </cols>
  <sheetData>
    <row r="1" spans="1:13" ht="12" customHeight="1" thickTop="1" thickBot="1" x14ac:dyDescent="0.25">
      <c r="A1" s="59" t="s">
        <v>0</v>
      </c>
      <c r="B1" s="61" t="s">
        <v>1</v>
      </c>
      <c r="C1" s="62"/>
      <c r="D1" s="62"/>
      <c r="E1" s="63" t="s">
        <v>2</v>
      </c>
      <c r="F1" s="64"/>
      <c r="G1" s="65"/>
      <c r="H1" s="63" t="s">
        <v>3</v>
      </c>
      <c r="I1" s="64"/>
      <c r="J1" s="65"/>
      <c r="K1" s="62" t="s">
        <v>4</v>
      </c>
      <c r="L1" s="62"/>
      <c r="M1" s="66"/>
    </row>
    <row r="2" spans="1:13" ht="13.5" customHeight="1" thickTop="1" thickBot="1" x14ac:dyDescent="0.3">
      <c r="A2" s="60"/>
      <c r="B2" s="2" t="s">
        <v>5</v>
      </c>
      <c r="C2" s="3" t="s">
        <v>6</v>
      </c>
      <c r="D2" s="3" t="s">
        <v>7</v>
      </c>
      <c r="E2" s="4" t="s">
        <v>5</v>
      </c>
      <c r="F2" s="2" t="s">
        <v>6</v>
      </c>
      <c r="G2" s="2" t="s">
        <v>7</v>
      </c>
      <c r="H2" s="3" t="s">
        <v>5</v>
      </c>
      <c r="I2" s="3" t="s">
        <v>6</v>
      </c>
      <c r="J2" s="4" t="s">
        <v>7</v>
      </c>
      <c r="K2" s="2" t="s">
        <v>5</v>
      </c>
      <c r="L2" s="2" t="s">
        <v>6</v>
      </c>
      <c r="M2" s="5" t="s">
        <v>7</v>
      </c>
    </row>
    <row r="3" spans="1:13" ht="14.25" thickTop="1" thickBot="1" x14ac:dyDescent="0.25">
      <c r="A3" s="56" t="s">
        <v>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ht="16.5" thickTop="1" thickBot="1" x14ac:dyDescent="0.3">
      <c r="A4" s="9" t="s">
        <v>24</v>
      </c>
      <c r="B4" s="10">
        <v>1</v>
      </c>
      <c r="C4" s="11">
        <v>433</v>
      </c>
      <c r="D4" s="12">
        <v>65.63</v>
      </c>
      <c r="E4" s="10">
        <v>1</v>
      </c>
      <c r="F4" s="11">
        <v>686</v>
      </c>
      <c r="G4" s="7">
        <v>8.3000000000000007</v>
      </c>
      <c r="H4" s="13">
        <v>0</v>
      </c>
      <c r="I4" s="14">
        <v>0</v>
      </c>
      <c r="J4" s="15">
        <v>0</v>
      </c>
      <c r="K4" s="16">
        <v>2</v>
      </c>
      <c r="L4" s="17">
        <v>1119</v>
      </c>
      <c r="M4" s="18">
        <v>73.930000000000007</v>
      </c>
    </row>
    <row r="5" spans="1:13" ht="14.25" thickTop="1" thickBot="1" x14ac:dyDescent="0.25">
      <c r="A5" s="24" t="s">
        <v>10</v>
      </c>
      <c r="B5" s="25">
        <v>1</v>
      </c>
      <c r="C5" s="26">
        <v>433</v>
      </c>
      <c r="D5" s="27">
        <v>65.63</v>
      </c>
      <c r="E5" s="25">
        <v>1</v>
      </c>
      <c r="F5" s="26">
        <v>686</v>
      </c>
      <c r="G5" s="28">
        <v>8.3000000000000007</v>
      </c>
      <c r="H5" s="25">
        <v>0</v>
      </c>
      <c r="I5" s="29">
        <v>0</v>
      </c>
      <c r="J5" s="28">
        <v>0</v>
      </c>
      <c r="K5" s="25">
        <v>2</v>
      </c>
      <c r="L5" s="30">
        <v>1119</v>
      </c>
      <c r="M5" s="31">
        <v>73.930000000000007</v>
      </c>
    </row>
    <row r="6" spans="1:13" ht="6" customHeight="1" thickTop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4.25" thickTop="1" thickBot="1" x14ac:dyDescent="0.25">
      <c r="A7" s="67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</row>
    <row r="8" spans="1:13" ht="16.5" thickTop="1" thickBot="1" x14ac:dyDescent="0.3">
      <c r="A8" s="20" t="s">
        <v>9</v>
      </c>
      <c r="B8" s="38">
        <v>0</v>
      </c>
      <c r="C8" s="39">
        <v>0</v>
      </c>
      <c r="D8" s="40">
        <v>0</v>
      </c>
      <c r="E8" s="22">
        <v>0</v>
      </c>
      <c r="F8" s="41">
        <v>0</v>
      </c>
      <c r="G8" s="21">
        <v>0</v>
      </c>
      <c r="H8" s="22">
        <v>1</v>
      </c>
      <c r="I8" s="42">
        <v>595</v>
      </c>
      <c r="J8" s="21">
        <v>135.84</v>
      </c>
      <c r="K8" s="33">
        <v>1</v>
      </c>
      <c r="L8" s="34">
        <v>595</v>
      </c>
      <c r="M8" s="23">
        <v>135.84</v>
      </c>
    </row>
    <row r="9" spans="1:13" ht="14.25" thickTop="1" thickBot="1" x14ac:dyDescent="0.25">
      <c r="A9" s="24" t="s">
        <v>12</v>
      </c>
      <c r="B9" s="25">
        <v>0</v>
      </c>
      <c r="C9" s="26">
        <v>0</v>
      </c>
      <c r="D9" s="28">
        <v>0</v>
      </c>
      <c r="E9" s="25">
        <v>0</v>
      </c>
      <c r="F9" s="26">
        <v>0</v>
      </c>
      <c r="G9" s="28">
        <v>0</v>
      </c>
      <c r="H9" s="25">
        <v>1</v>
      </c>
      <c r="I9" s="26">
        <v>595</v>
      </c>
      <c r="J9" s="28">
        <v>135.84</v>
      </c>
      <c r="K9" s="25">
        <v>1</v>
      </c>
      <c r="L9" s="30">
        <v>595</v>
      </c>
      <c r="M9" s="28">
        <v>135.84</v>
      </c>
    </row>
    <row r="10" spans="1:13" ht="8.25" customHeight="1" thickTop="1" thickBot="1" x14ac:dyDescent="0.25">
      <c r="A10" s="43"/>
      <c r="B10" s="44"/>
      <c r="C10" s="45"/>
      <c r="D10" s="46"/>
      <c r="E10" s="44"/>
      <c r="F10" s="45"/>
      <c r="G10" s="46"/>
      <c r="H10" s="44"/>
      <c r="I10" s="45"/>
      <c r="J10" s="46"/>
      <c r="K10" s="43"/>
      <c r="L10" s="47"/>
      <c r="M10" s="46"/>
    </row>
    <row r="11" spans="1:13" ht="14.25" thickTop="1" thickBot="1" x14ac:dyDescent="0.25">
      <c r="A11" s="67" t="s">
        <v>13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ht="16.5" thickTop="1" thickBot="1" x14ac:dyDescent="0.3">
      <c r="A12" s="19">
        <v>27</v>
      </c>
      <c r="B12" s="10">
        <v>1</v>
      </c>
      <c r="C12" s="11">
        <v>696</v>
      </c>
      <c r="D12" s="12">
        <v>85.37</v>
      </c>
      <c r="E12" s="10">
        <v>0</v>
      </c>
      <c r="F12" s="11">
        <v>0</v>
      </c>
      <c r="G12" s="15">
        <v>0</v>
      </c>
      <c r="H12" s="13">
        <v>0</v>
      </c>
      <c r="I12" s="14">
        <v>0</v>
      </c>
      <c r="J12" s="15">
        <v>0</v>
      </c>
      <c r="K12" s="16">
        <v>1</v>
      </c>
      <c r="L12" s="17">
        <v>696</v>
      </c>
      <c r="M12" s="37">
        <v>85.37</v>
      </c>
    </row>
    <row r="13" spans="1:13" ht="15.75" thickBot="1" x14ac:dyDescent="0.3">
      <c r="A13" s="19">
        <v>30</v>
      </c>
      <c r="B13" s="10">
        <v>0</v>
      </c>
      <c r="C13" s="11">
        <v>0</v>
      </c>
      <c r="D13" s="12">
        <v>0</v>
      </c>
      <c r="E13" s="10">
        <v>1</v>
      </c>
      <c r="F13" s="11">
        <v>599</v>
      </c>
      <c r="G13" s="12">
        <v>92.32</v>
      </c>
      <c r="H13" s="10">
        <v>0</v>
      </c>
      <c r="I13" s="14">
        <v>0</v>
      </c>
      <c r="J13" s="15">
        <v>0</v>
      </c>
      <c r="K13" s="16">
        <v>1</v>
      </c>
      <c r="L13" s="17">
        <v>599</v>
      </c>
      <c r="M13" s="36">
        <v>92.32</v>
      </c>
    </row>
    <row r="14" spans="1:13" ht="14.25" thickTop="1" thickBot="1" x14ac:dyDescent="0.25">
      <c r="A14" s="24" t="s">
        <v>14</v>
      </c>
      <c r="B14" s="25">
        <v>1</v>
      </c>
      <c r="C14" s="26">
        <v>696</v>
      </c>
      <c r="D14" s="28">
        <v>85.37</v>
      </c>
      <c r="E14" s="25">
        <v>1</v>
      </c>
      <c r="F14" s="26">
        <v>599</v>
      </c>
      <c r="G14" s="28">
        <v>92.32</v>
      </c>
      <c r="H14" s="25">
        <v>0</v>
      </c>
      <c r="I14" s="26">
        <v>0</v>
      </c>
      <c r="J14" s="28">
        <v>0</v>
      </c>
      <c r="K14" s="25">
        <v>2</v>
      </c>
      <c r="L14" s="30">
        <v>1295</v>
      </c>
      <c r="M14" s="28">
        <v>177.69</v>
      </c>
    </row>
    <row r="15" spans="1:13" ht="6" customHeight="1" thickTop="1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14.25" thickTop="1" thickBot="1" x14ac:dyDescent="0.25">
      <c r="A16" s="67" t="s">
        <v>15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</row>
    <row r="17" spans="1:13" ht="16.5" thickTop="1" thickBot="1" x14ac:dyDescent="0.3">
      <c r="A17" s="6">
        <v>31</v>
      </c>
      <c r="B17" s="10">
        <v>2</v>
      </c>
      <c r="C17" s="11">
        <v>1066</v>
      </c>
      <c r="D17" s="12">
        <v>156.26</v>
      </c>
      <c r="E17" s="10">
        <v>0</v>
      </c>
      <c r="F17" s="11">
        <v>0</v>
      </c>
      <c r="G17" s="7">
        <v>0</v>
      </c>
      <c r="H17" s="48">
        <v>0</v>
      </c>
      <c r="I17" s="49">
        <v>0</v>
      </c>
      <c r="J17" s="15">
        <v>0</v>
      </c>
      <c r="K17" s="8">
        <v>2</v>
      </c>
      <c r="L17" s="50">
        <v>1066</v>
      </c>
      <c r="M17" s="35">
        <v>156.26</v>
      </c>
    </row>
    <row r="18" spans="1:13" ht="15.75" thickBot="1" x14ac:dyDescent="0.3">
      <c r="A18" s="20" t="s">
        <v>9</v>
      </c>
      <c r="B18" s="38">
        <v>0</v>
      </c>
      <c r="C18" s="41">
        <v>0</v>
      </c>
      <c r="D18" s="21">
        <v>0</v>
      </c>
      <c r="E18" s="38">
        <v>0</v>
      </c>
      <c r="F18" s="41">
        <v>0</v>
      </c>
      <c r="G18" s="21">
        <v>0</v>
      </c>
      <c r="H18" s="22">
        <v>1</v>
      </c>
      <c r="I18" s="42">
        <v>1254</v>
      </c>
      <c r="J18" s="21">
        <v>176.31</v>
      </c>
      <c r="K18" s="33">
        <v>1</v>
      </c>
      <c r="L18" s="34">
        <v>1254</v>
      </c>
      <c r="M18" s="23">
        <v>176.31</v>
      </c>
    </row>
    <row r="19" spans="1:13" ht="14.25" thickTop="1" thickBot="1" x14ac:dyDescent="0.25">
      <c r="A19" s="24" t="s">
        <v>16</v>
      </c>
      <c r="B19" s="25">
        <v>2</v>
      </c>
      <c r="C19" s="26">
        <v>1066</v>
      </c>
      <c r="D19" s="28">
        <v>156.26</v>
      </c>
      <c r="E19" s="25">
        <v>0</v>
      </c>
      <c r="F19" s="29">
        <v>0</v>
      </c>
      <c r="G19" s="28">
        <v>0</v>
      </c>
      <c r="H19" s="25">
        <v>1</v>
      </c>
      <c r="I19" s="26">
        <v>1254</v>
      </c>
      <c r="J19" s="28">
        <v>176.31</v>
      </c>
      <c r="K19" s="25">
        <v>3</v>
      </c>
      <c r="L19" s="30">
        <v>2320</v>
      </c>
      <c r="M19" s="28">
        <v>332.57</v>
      </c>
    </row>
    <row r="20" spans="1:13" ht="8.25" customHeight="1" thickTop="1" thickBot="1" x14ac:dyDescent="0.25">
      <c r="A20" s="32"/>
      <c r="B20" s="32"/>
      <c r="C20" s="32"/>
      <c r="D20" s="32"/>
      <c r="E20" s="32"/>
      <c r="F20" s="32"/>
      <c r="G20" s="32"/>
      <c r="H20" s="32"/>
      <c r="I20" s="51"/>
      <c r="J20" s="32"/>
      <c r="K20" s="32"/>
      <c r="L20" s="32"/>
      <c r="M20" s="32"/>
    </row>
    <row r="21" spans="1:13" ht="14.25" thickTop="1" thickBot="1" x14ac:dyDescent="0.25">
      <c r="A21" s="56" t="s">
        <v>25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3" ht="16.5" thickTop="1" thickBot="1" x14ac:dyDescent="0.3">
      <c r="A22" s="9"/>
      <c r="B22" s="10">
        <v>0</v>
      </c>
      <c r="C22" s="11">
        <v>0</v>
      </c>
      <c r="D22" s="12">
        <v>0</v>
      </c>
      <c r="E22" s="10">
        <v>0</v>
      </c>
      <c r="F22" s="11">
        <v>0</v>
      </c>
      <c r="G22" s="7">
        <v>0</v>
      </c>
      <c r="H22" s="13">
        <v>0</v>
      </c>
      <c r="I22" s="14">
        <v>0</v>
      </c>
      <c r="J22" s="15">
        <v>0</v>
      </c>
      <c r="K22" s="16">
        <v>29</v>
      </c>
      <c r="L22" s="17">
        <v>17706</v>
      </c>
      <c r="M22" s="18">
        <v>2122.84</v>
      </c>
    </row>
    <row r="23" spans="1:13" ht="14.25" thickTop="1" thickBot="1" x14ac:dyDescent="0.25">
      <c r="A23" s="24" t="s">
        <v>17</v>
      </c>
      <c r="B23" s="25">
        <v>0</v>
      </c>
      <c r="C23" s="26">
        <v>0</v>
      </c>
      <c r="D23" s="27">
        <v>0</v>
      </c>
      <c r="E23" s="25">
        <v>0</v>
      </c>
      <c r="F23" s="26">
        <v>0</v>
      </c>
      <c r="G23" s="28">
        <v>0</v>
      </c>
      <c r="H23" s="25">
        <v>0</v>
      </c>
      <c r="I23" s="29">
        <v>0</v>
      </c>
      <c r="J23" s="28">
        <v>0</v>
      </c>
      <c r="K23" s="25">
        <v>29</v>
      </c>
      <c r="L23" s="30">
        <v>17706</v>
      </c>
      <c r="M23" s="31">
        <v>2122.84</v>
      </c>
    </row>
    <row r="24" spans="1:13" ht="14.25" thickTop="1" thickBot="1" x14ac:dyDescent="0.25">
      <c r="A24" s="70" t="s">
        <v>4</v>
      </c>
      <c r="B24" s="25">
        <f>B5+B9+B14+B19+B23</f>
        <v>4</v>
      </c>
      <c r="C24" s="26">
        <f t="shared" ref="C24:M24" si="0">C5+C9+C14+C19+C23</f>
        <v>2195</v>
      </c>
      <c r="D24" s="27">
        <f t="shared" si="0"/>
        <v>307.26</v>
      </c>
      <c r="E24" s="25">
        <f t="shared" si="0"/>
        <v>2</v>
      </c>
      <c r="F24" s="26">
        <f t="shared" si="0"/>
        <v>1285</v>
      </c>
      <c r="G24" s="28">
        <f t="shared" si="0"/>
        <v>100.61999999999999</v>
      </c>
      <c r="H24" s="25">
        <f t="shared" si="0"/>
        <v>2</v>
      </c>
      <c r="I24" s="26">
        <f t="shared" si="0"/>
        <v>1849</v>
      </c>
      <c r="J24" s="28">
        <f t="shared" si="0"/>
        <v>312.14999999999998</v>
      </c>
      <c r="K24" s="25">
        <f t="shared" si="0"/>
        <v>37</v>
      </c>
      <c r="L24" s="30">
        <f t="shared" si="0"/>
        <v>23035</v>
      </c>
      <c r="M24" s="31">
        <f t="shared" si="0"/>
        <v>2842.87</v>
      </c>
    </row>
    <row r="25" spans="1:13" ht="30" customHeight="1" thickTop="1" thickBot="1" x14ac:dyDescent="0.25">
      <c r="A25" s="52" t="s">
        <v>18</v>
      </c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28">
        <v>600</v>
      </c>
    </row>
    <row r="26" spans="1:13" ht="31.5" customHeight="1" thickTop="1" thickBot="1" x14ac:dyDescent="0.25">
      <c r="A26" s="52" t="s">
        <v>19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28">
        <v>3442.87</v>
      </c>
    </row>
    <row r="27" spans="1:13" ht="13.5" thickTop="1" x14ac:dyDescent="0.25"/>
    <row r="28" spans="1:13" x14ac:dyDescent="0.25">
      <c r="A28" s="55" t="s">
        <v>20</v>
      </c>
    </row>
    <row r="29" spans="1:13" x14ac:dyDescent="0.25">
      <c r="A29" s="55" t="s">
        <v>21</v>
      </c>
    </row>
    <row r="30" spans="1:13" x14ac:dyDescent="0.25">
      <c r="A30" s="55" t="s">
        <v>22</v>
      </c>
    </row>
    <row r="31" spans="1:13" x14ac:dyDescent="0.25">
      <c r="A31" s="55" t="s">
        <v>23</v>
      </c>
    </row>
    <row r="32" spans="1:13" x14ac:dyDescent="0.25">
      <c r="A32" s="55" t="s">
        <v>26</v>
      </c>
    </row>
  </sheetData>
  <mergeCells count="10">
    <mergeCell ref="A11:M11"/>
    <mergeCell ref="A16:M16"/>
    <mergeCell ref="A7:M7"/>
    <mergeCell ref="A21:M21"/>
    <mergeCell ref="A3:M3"/>
    <mergeCell ref="A1:A2"/>
    <mergeCell ref="B1:D1"/>
    <mergeCell ref="E1:G1"/>
    <mergeCell ref="H1:J1"/>
    <mergeCell ref="K1:M1"/>
  </mergeCells>
  <pageMargins left="0.7" right="0.7" top="0.75" bottom="0.75" header="0.3" footer="0.3"/>
  <pageSetup scale="95" fitToHeight="0" orientation="landscape" r:id="rId1"/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7482A4B0C79418C12E4F3407BD266" ma:contentTypeVersion="14" ma:contentTypeDescription="Create a new document." ma:contentTypeScope="" ma:versionID="807df4c9ddbcf302eca73e8db5a5c47e">
  <xsd:schema xmlns:xsd="http://www.w3.org/2001/XMLSchema" xmlns:xs="http://www.w3.org/2001/XMLSchema" xmlns:p="http://schemas.microsoft.com/office/2006/metadata/properties" xmlns:ns2="1c5222fc-b487-476e-b03c-a52a4ff7277e" xmlns:ns3="4220314a-1f76-453d-a2f0-f61988e213f7" targetNamespace="http://schemas.microsoft.com/office/2006/metadata/properties" ma:root="true" ma:fieldsID="6189619920ada93852aa4079fce5ed60" ns2:_="" ns3:_="">
    <xsd:import namespace="1c5222fc-b487-476e-b03c-a52a4ff7277e"/>
    <xsd:import namespace="4220314a-1f76-453d-a2f0-f61988e213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222fc-b487-476e-b03c-a52a4ff72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48aaba6-43aa-45de-8301-7c6850985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0314a-1f76-453d-a2f0-f61988e213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dd4ec9-3211-4c0c-8ff5-b4c9ae847f5e}" ma:internalName="TaxCatchAll" ma:showField="CatchAllData" ma:web="4220314a-1f76-453d-a2f0-f61988e213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222fc-b487-476e-b03c-a52a4ff7277e">
      <Terms xmlns="http://schemas.microsoft.com/office/infopath/2007/PartnerControls"/>
    </lcf76f155ced4ddcb4097134ff3c332f>
    <TaxCatchAll xmlns="4220314a-1f76-453d-a2f0-f61988e213f7" xsi:nil="true"/>
  </documentManagement>
</p:properties>
</file>

<file path=customXml/itemProps1.xml><?xml version="1.0" encoding="utf-8"?>
<ds:datastoreItem xmlns:ds="http://schemas.openxmlformats.org/officeDocument/2006/customXml" ds:itemID="{2967928D-4B46-4026-A9EA-CD745E4289C1}"/>
</file>

<file path=customXml/itemProps2.xml><?xml version="1.0" encoding="utf-8"?>
<ds:datastoreItem xmlns:ds="http://schemas.openxmlformats.org/officeDocument/2006/customXml" ds:itemID="{085D27BC-FA95-487E-BBD1-3FB8E2C79CF7}"/>
</file>

<file path=customXml/itemProps3.xml><?xml version="1.0" encoding="utf-8"?>
<ds:datastoreItem xmlns:ds="http://schemas.openxmlformats.org/officeDocument/2006/customXml" ds:itemID="{FA24910B-490C-4A15-A4E7-5ABC83695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Seat Need by Level</vt:lpstr>
      <vt:lpstr>'Seat Need by Level'!Print_Area</vt:lpstr>
    </vt:vector>
  </TitlesOfParts>
  <Company>NYCSCA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ELKORT, ZACHARY</dc:creator>
  <cp:lastModifiedBy>FAN, LEI</cp:lastModifiedBy>
  <dcterms:created xsi:type="dcterms:W3CDTF">2023-05-22T19:00:55Z</dcterms:created>
  <dcterms:modified xsi:type="dcterms:W3CDTF">2023-11-06T14:43:07Z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0x0101001FA7482A4B0C79418C12E4F3407BD266</vt:lpwstr>
  </property>
</Properties>
</file>