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ml.chartshape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ustomProperty3.bin" ContentType="application/vnd.openxmlformats-officedocument.spreadsheetml.customProperty"/>
  <Override PartName="/xl/customProperty4.bin" ContentType="application/vnd.openxmlformats-officedocument.spreadsheetml.customProperty"/>
  <Override PartName="/xl/drawings/drawing5.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drawings/drawing7.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charts/chart16.xml" ContentType="application/vnd.openxmlformats-officedocument.drawingml.chart+xml"/>
  <Override PartName="/xl/charts/chart17.xml" ContentType="application/vnd.openxmlformats-officedocument.drawingml.chart+xml"/>
  <Override PartName="/xl/customProperty7.bin" ContentType="application/vnd.openxmlformats-officedocument.spreadsheetml.customProperty"/>
  <Override PartName="/xl/customProperty8.bin" ContentType="application/vnd.openxmlformats-officedocument.spreadsheetml.customProperty"/>
  <Override PartName="/xl/drawings/drawing8.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ustomProperty9.bin" ContentType="application/vnd.openxmlformats-officedocument.spreadsheetml.customProperty"/>
  <Override PartName="/xl/drawings/drawing9.xml" ContentType="application/vnd.openxmlformats-officedocument.drawing+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customProperty10.bin" ContentType="application/vnd.openxmlformats-officedocument.spreadsheetml.customProperty"/>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defaultThemeVersion="166925"/>
  <mc:AlternateContent xmlns:mc="http://schemas.openxmlformats.org/markup-compatibility/2006">
    <mc:Choice Requires="x15">
      <x15ac:absPath xmlns:x15ac="http://schemas.microsoft.com/office/spreadsheetml/2010/11/ac" url="https://zurichinsurance.sharepoint.com/sites/SR_Project/Shared Documents/04_SR 2024/Webpage/"/>
    </mc:Choice>
  </mc:AlternateContent>
  <xr:revisionPtr revIDLastSave="0" documentId="8_{5E74E0A9-445A-4077-96E8-F6D41C984309}" xr6:coauthVersionLast="47" xr6:coauthVersionMax="47" xr10:uidLastSave="{00000000-0000-0000-0000-000000000000}"/>
  <bookViews>
    <workbookView xWindow="-120" yWindow="-120" windowWidth="51840" windowHeight="21120" xr2:uid="{A1FC0E01-0FEE-4CD2-9046-DC3E3BAC9953}"/>
  </bookViews>
  <sheets>
    <sheet name="Cover - Index" sheetId="12" r:id="rId1"/>
    <sheet name="1 Targets - highlights" sheetId="38" r:id="rId2"/>
    <sheet name="2 Progres on targets - detailed" sheetId="13" r:id="rId3"/>
    <sheet name="3 NatCat modeling" sheetId="16" r:id="rId4"/>
    <sheet name="4 Climate-related scenario an." sheetId="32" r:id="rId5"/>
    <sheet name="5 Engagement for the transition" sheetId="2" r:id="rId6"/>
    <sheet name="6 Financed emissions" sheetId="28" r:id="rId7"/>
    <sheet name="7 Proxy voting" sheetId="29" r:id="rId8"/>
    <sheet name="8 Impact investing" sheetId="30" r:id="rId9"/>
    <sheet name="9 Own operations" sheetId="36" r:id="rId10"/>
    <sheet name="10 Sustainable revenues" sheetId="41" r:id="rId11"/>
    <sheet name="11 Customer retention" sheetId="18" r:id="rId12"/>
    <sheet name="12 Attr and retention" sheetId="20" r:id="rId13"/>
    <sheet name="13 Work environment" sheetId="39" r:id="rId14"/>
    <sheet name="14 Community investment" sheetId="15" r:id="rId15"/>
    <sheet name="Cover - Notice" sheetId="31" r:id="rId16"/>
  </sheets>
  <definedNames>
    <definedName name="Absolute_and_relative_emissions">'6 Financed emissions'!$C$24:$J$43</definedName>
    <definedName name="Absolute_carbon_emissions">'9 Own operations'!$C$4:$J$40</definedName>
    <definedName name="Absolute_Relative_emissions_RE">'6 Financed emissions'!$C$85:$J$100</definedName>
    <definedName name="Annual_expected_loss">'3 NatCat modeling'!$D$5:$H$34</definedName>
    <definedName name="AuM_CP">'6 Financed emissions'!$C$4:$F$21</definedName>
    <definedName name="AuM_Real_estate">'6 Financed emissions'!$C$72:$F$82</definedName>
    <definedName name="Average_learning_hours">#REF!</definedName>
    <definedName name="Charitable_cash_contributions">'14 Community investment'!$C$14:$F$21</definedName>
    <definedName name="Climate_change_Bond">'4 Climate-related scenario an.'!$V$3:$AD$25</definedName>
    <definedName name="Climate_change_Equity">'4 Climate-related scenario an.'!$M$4:$T$26</definedName>
    <definedName name="Climate_change_Underwriting">'4 Climate-related scenario an.'!$D$2:$J$28</definedName>
    <definedName name="Climate_related_scenario_analysis">'4 Climate-related scenario an.'!$D$2:$E$2</definedName>
    <definedName name="Commercial_insurance_customer_retention_rate">'11 Customer retention'!$K$4:$N$22</definedName>
    <definedName name="Contents">'Cover - Index'!$B$3:$B$3</definedName>
    <definedName name="Corporate_portfolio_alignment_SBTi">'6 Financed emissions'!$C$45:$G$62</definedName>
    <definedName name="Customer_data" localSheetId="1">'1 Targets - highlights'!#REF!</definedName>
    <definedName name="Customer_data">'2 Progres on targets - detailed'!$C$65:$L$69</definedName>
    <definedName name="Emissions_profile">'6 Financed emissions'!$C$143:$Z$160</definedName>
    <definedName name="Employee_fundraising">'14 Community investment'!$C$4:$F$11</definedName>
    <definedName name="Engagement_progress">'5 Engagement for the transition'!$C$20:$E$36</definedName>
    <definedName name="Financing_the_transition_2022">'6 Financed emissions'!$C$114:$I$127</definedName>
    <definedName name="Green_certified_buildings">'6 Financed emissions'!$C$103:$H$111</definedName>
    <definedName name="Impact_investing_portfolio">'8 Impact investing'!$C$25:$I$33</definedName>
    <definedName name="Impact_metrics">'8 Impact investing'!$C$4:$I$22</definedName>
    <definedName name="Internal_hires" localSheetId="13">'13 Work environment'!#REF!</definedName>
    <definedName name="Internal_hires">'12 Attr and retention'!$C$36:$K$52</definedName>
    <definedName name="Investment_portfolio_resp_investors">'6 Financed emissions'!$C$131:$I$140</definedName>
    <definedName name="New_hires" localSheetId="13">'13 Work environment'!#REF!</definedName>
    <definedName name="New_hires">'12 Attr and retention'!$C$4:$E$33</definedName>
    <definedName name="Our_targets_and_positions" localSheetId="1">'1 Targets - highlights'!#REF!</definedName>
    <definedName name="Our_targets_and_positions">'2 Progres on targets - detailed'!$C$2</definedName>
    <definedName name="Probable_maximum_loss">'3 NatCat modeling'!$W$6:$AA$32</definedName>
    <definedName name="Proxy_voting">'7 Proxy voting'!$C$2:$H$20</definedName>
    <definedName name="Ratio_of_majority_vs_minority">#REF!</definedName>
    <definedName name="Reduction_of_financed_emissions" localSheetId="1">'1 Targets - highlights'!#REF!</definedName>
    <definedName name="Reduction_of_financed_emissions">'2 Progres on targets - detailed'!$C$6:$I$10</definedName>
    <definedName name="Retail_customer_retention_rate">'11 Customer retention'!$C$4:$H$22</definedName>
    <definedName name="Revenues_by_category" localSheetId="10">'10 Sustainable revenues'!$R$4:$T$20</definedName>
    <definedName name="Revenues_by_category">#REF!</definedName>
    <definedName name="Revenues_by_product_category" localSheetId="10">'10 Sustainable revenues'!$X$4:$Y$42</definedName>
    <definedName name="Revenues_by_product_category">#REF!</definedName>
    <definedName name="Revenues_by_region" localSheetId="10">'10 Sustainable revenues'!$C$4:$J$43</definedName>
    <definedName name="Revenues_by_region">#REF!</definedName>
    <definedName name="SST">'3 NatCat modeling'!$M$6:$S$32</definedName>
    <definedName name="Tax_contribution_2021">#REF!</definedName>
    <definedName name="Top_10_emitters">'5 Engagement for the transition'!$C$39:$F$73</definedName>
    <definedName name="Top_10_emitters_sector_region">'5 Engagement for the transition'!$C$80:$G$102</definedName>
    <definedName name="Turnover" localSheetId="13">'13 Work environment'!#REF!</definedName>
    <definedName name="Turnover">'12 Attr and retention'!#REF!</definedName>
    <definedName name="Underwriting" localSheetId="1">'1 Targets - highlights'!#REF!</definedName>
    <definedName name="Underwriting">'2 Progres on targets - detailed'!$C$30:$K$35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<sst xmlns="http://schemas.openxmlformats.org/spreadsheetml/2006/main" count="1015" uniqueCount="638">
  <si>
    <t>Index</t>
  </si>
  <si>
    <t>Group Annual Report 2024 - references</t>
  </si>
  <si>
    <t>1 Our targets and ambitions - Highlights</t>
  </si>
  <si>
    <t>2 Our progress on targets and ambitions - Detailed overview</t>
  </si>
  <si>
    <t>3 Natural catastrophe modeling: current exposure to physical risk</t>
  </si>
  <si>
    <t>Annual Expected Loss for top five peril regions</t>
  </si>
  <si>
    <t>Swiss Solvency Test (SST) by risk type and climate-related perils as proportion of natural catastrophe total SST</t>
  </si>
  <si>
    <t>Probable Maximum Loss by top three peril regions</t>
  </si>
  <si>
    <t xml:space="preserve">4 Climate-related scenario analysis </t>
  </si>
  <si>
    <t>Potential climate change-related impacts to our underwriting portfolio under current policies and net-zero 2050 scenarios with strategically aligned responses</t>
  </si>
  <si>
    <t>Estimated impact on listed equity portfolio across net-zero 2050 and current policies scenarios in comparison to a well-diversified global equity benchmark</t>
  </si>
  <si>
    <t>Estimated impact on corporate bond portfolio across net-zero 2050 and current policies scenarios in comparison to a well-diversified global benchmark</t>
  </si>
  <si>
    <t>Our exposure by hazard level for offices and strategic data centers</t>
  </si>
  <si>
    <t>Our exposure by hazard level for suppliers</t>
  </si>
  <si>
    <t>5  Engagement for the transition</t>
  </si>
  <si>
    <t>Insurance-associated emissions: Baseline and target</t>
  </si>
  <si>
    <t>Engagement: Baseline and target</t>
  </si>
  <si>
    <t>Investment Management: Engagement progress</t>
  </si>
  <si>
    <t>Engagement progress for top 10 emitters without science-based targets</t>
  </si>
  <si>
    <t>Top 10 emitters without science-based targets (SBTs) by sector and region</t>
  </si>
  <si>
    <t>6 Financed emissions</t>
  </si>
  <si>
    <t>Assets under Management: corporate portfolio</t>
  </si>
  <si>
    <t>Absolute and relative emissions of the corporate portfolio</t>
  </si>
  <si>
    <t>Corporate portfolio emissions with commitments or in run-off</t>
  </si>
  <si>
    <t>Absolute and relative emissions of the sovereign bond portfolio</t>
  </si>
  <si>
    <t>Assets under Management: real estate portfolio</t>
  </si>
  <si>
    <t>Absolute and relative emissions of the real estate portfolio</t>
  </si>
  <si>
    <t>% green certified buildings in total real estate</t>
  </si>
  <si>
    <t>Climate solutions</t>
  </si>
  <si>
    <t>Investment portfolio managed by responsible investors</t>
  </si>
  <si>
    <t>Emissions profile</t>
  </si>
  <si>
    <t>7 Proxy voting</t>
  </si>
  <si>
    <t>Proxy voting</t>
  </si>
  <si>
    <t>8 Impact investing portfolio and Sustainable operations</t>
  </si>
  <si>
    <t>Impact metrics</t>
  </si>
  <si>
    <t>Impact investing portfolio</t>
  </si>
  <si>
    <t>9 Own operations</t>
  </si>
  <si>
    <t>Absolute carbon emissions coming from our own operations</t>
  </si>
  <si>
    <t>Absolute carbon emissions estimated for entities not included in the baseline</t>
  </si>
  <si>
    <t>10 Revenues from sustainable solutions</t>
  </si>
  <si>
    <t>Revenues from sustainable solutions split by region &amp; sustainable category</t>
  </si>
  <si>
    <t>Revenues from sustainable solutions by product category</t>
  </si>
  <si>
    <t>11 Customer attraction and retention</t>
  </si>
  <si>
    <t>Retail – customer retention rate</t>
  </si>
  <si>
    <t>Corporate Life &amp; Pensions – customer retention rate</t>
  </si>
  <si>
    <t>Commercial Insurance – customer and premium retention rate</t>
  </si>
  <si>
    <t>12 Attraction and retention of talent</t>
  </si>
  <si>
    <t>New hires</t>
  </si>
  <si>
    <t>Internal hires</t>
  </si>
  <si>
    <t>Average learning hours</t>
  </si>
  <si>
    <t>Turnover</t>
  </si>
  <si>
    <t>13 A positive work environment</t>
  </si>
  <si>
    <t>Career level distribution of our workforce</t>
  </si>
  <si>
    <t>14 Community investment</t>
  </si>
  <si>
    <t>Employee-led fundraising and volunteering</t>
  </si>
  <si>
    <t>Charitable cash contributions</t>
  </si>
  <si>
    <t>Go to Index</t>
  </si>
  <si>
    <t>Our targets and ambitions</t>
  </si>
  <si>
    <t>Investment management</t>
  </si>
  <si>
    <t>Reduction of financed emissions</t>
  </si>
  <si>
    <r>
      <rPr>
        <b/>
        <sz val="10"/>
        <color theme="1"/>
        <rFont val="Calibri"/>
        <family val="2"/>
        <scheme val="minor"/>
      </rPr>
      <t xml:space="preserve">Reduce emissions intensity of listed equity and corporate bond investments </t>
    </r>
    <r>
      <rPr>
        <sz val="10"/>
        <color theme="1"/>
        <rFont val="Calibri"/>
        <family val="2"/>
        <scheme val="minor"/>
      </rPr>
      <t>(metric tons CO2e/USD million invested) (compared to 2019)</t>
    </r>
  </si>
  <si>
    <r>
      <rPr>
        <b/>
        <sz val="10"/>
        <color theme="1"/>
        <rFont val="Calibri"/>
        <family val="2"/>
        <scheme val="minor"/>
      </rPr>
      <t>Reduce emissions intensity of direct real estate investments</t>
    </r>
    <r>
      <rPr>
        <sz val="10"/>
        <color theme="1"/>
        <rFont val="Calibri"/>
        <family val="2"/>
        <scheme val="minor"/>
      </rPr>
      <t xml:space="preserve"> (kgCO2e/m</t>
    </r>
    <r>
      <rPr>
        <vertAlign val="superscript"/>
        <sz val="10"/>
        <color theme="1"/>
        <rFont val="Calibri"/>
        <family val="2"/>
        <scheme val="minor"/>
      </rPr>
      <t>2</t>
    </r>
    <r>
      <rPr>
        <sz val="10"/>
        <color theme="1"/>
        <rFont val="Calibri"/>
        <family val="2"/>
        <scheme val="minor"/>
      </rPr>
      <t>) (compared to 2019)</t>
    </r>
  </si>
  <si>
    <t>2024 Progress</t>
  </si>
  <si>
    <t>2023 Progress</t>
  </si>
  <si>
    <t>2025 Target</t>
  </si>
  <si>
    <t>Engagement</t>
  </si>
  <si>
    <t xml:space="preserve">Engage companies producing 65% of financed emissions that have not set science-based targets </t>
  </si>
  <si>
    <t>Share a total invested assets in impact investments</t>
  </si>
  <si>
    <t>By 2025 Target</t>
  </si>
  <si>
    <t xml:space="preserve">Climate solutions investments </t>
  </si>
  <si>
    <t>Allocation to climate solutions investments</t>
  </si>
  <si>
    <t>Underwriting</t>
  </si>
  <si>
    <r>
      <t xml:space="preserve">Revenues from sustainable solutions </t>
    </r>
    <r>
      <rPr>
        <sz val="10"/>
        <rFont val="Calibri"/>
        <family val="2"/>
        <scheme val="minor"/>
      </rPr>
      <t>(in USDm)</t>
    </r>
  </si>
  <si>
    <r>
      <t xml:space="preserve">Engagement with customers on their transitions 
</t>
    </r>
    <r>
      <rPr>
        <sz val="10"/>
        <rFont val="Calibri"/>
        <family val="2"/>
        <scheme val="minor"/>
      </rPr>
      <t xml:space="preserve">(no. of customers) </t>
    </r>
  </si>
  <si>
    <t>2043 Progress</t>
  </si>
  <si>
    <r>
      <t>Reduction in insurance-associated emissions intensity</t>
    </r>
    <r>
      <rPr>
        <b/>
        <vertAlign val="superscript"/>
        <sz val="10"/>
        <rFont val="Calibri"/>
        <family val="2"/>
        <scheme val="minor"/>
      </rPr>
      <t>4</t>
    </r>
  </si>
  <si>
    <t>(metric tons CO2e/USD million) (compared to 2022)</t>
  </si>
  <si>
    <t>Our people</t>
  </si>
  <si>
    <r>
      <t>2023 Progress</t>
    </r>
    <r>
      <rPr>
        <b/>
        <vertAlign val="superscript"/>
        <sz val="10"/>
        <rFont val="Calibri"/>
        <family val="2"/>
      </rPr>
      <t>2</t>
    </r>
  </si>
  <si>
    <t>Own operations and supply chain</t>
  </si>
  <si>
    <r>
      <t xml:space="preserve">Absolute reduction in all operational emissions </t>
    </r>
    <r>
      <rPr>
        <sz val="10"/>
        <rFont val="Calibri"/>
        <family val="2"/>
        <scheme val="minor"/>
      </rPr>
      <t>(compared to 2019)</t>
    </r>
    <r>
      <rPr>
        <b/>
        <vertAlign val="superscript"/>
        <sz val="10"/>
        <rFont val="Calibri"/>
        <family val="2"/>
        <scheme val="minor"/>
      </rPr>
      <t>3</t>
    </r>
  </si>
  <si>
    <r>
      <t>Reduction of scope 1 and 2 emissions</t>
    </r>
    <r>
      <rPr>
        <sz val="10"/>
        <rFont val="Calibri"/>
        <family val="2"/>
        <scheme val="minor"/>
      </rPr>
      <t xml:space="preserve"> (compared to 2019)</t>
    </r>
    <r>
      <rPr>
        <b/>
        <vertAlign val="superscript"/>
        <sz val="10"/>
        <rFont val="Calibri"/>
        <family val="2"/>
        <scheme val="minor"/>
      </rPr>
      <t>3</t>
    </r>
  </si>
  <si>
    <r>
      <t>Reduction of scope 3 emissions</t>
    </r>
    <r>
      <rPr>
        <b/>
        <vertAlign val="superscript"/>
        <sz val="10"/>
        <rFont val="Calibri"/>
        <family val="2"/>
        <scheme val="minor"/>
      </rPr>
      <t>3,5</t>
    </r>
    <r>
      <rPr>
        <b/>
        <sz val="10"/>
        <rFont val="Calibri"/>
        <family val="2"/>
        <scheme val="minor"/>
      </rPr>
      <t xml:space="preserve"> </t>
    </r>
    <r>
      <rPr>
        <sz val="10"/>
        <rFont val="Calibri"/>
        <family val="2"/>
        <scheme val="minor"/>
      </rPr>
      <t>(compared to 2019)</t>
    </r>
  </si>
  <si>
    <r>
      <t>% of MPS</t>
    </r>
    <r>
      <rPr>
        <b/>
        <vertAlign val="superscript"/>
        <sz val="10"/>
        <rFont val="Calibri"/>
        <family val="2"/>
        <scheme val="minor"/>
      </rPr>
      <t>6</t>
    </r>
    <r>
      <rPr>
        <b/>
        <sz val="10"/>
        <rFont val="Calibri"/>
        <family val="2"/>
        <scheme val="minor"/>
      </rPr>
      <t xml:space="preserve"> that is with suppliers having science-based targets</t>
    </r>
    <r>
      <rPr>
        <b/>
        <vertAlign val="superscript"/>
        <sz val="10"/>
        <rFont val="Calibri"/>
        <family val="2"/>
        <scheme val="minor"/>
      </rPr>
      <t>7</t>
    </r>
  </si>
  <si>
    <r>
      <t>% of MPS</t>
    </r>
    <r>
      <rPr>
        <b/>
        <vertAlign val="superscript"/>
        <sz val="10"/>
        <rFont val="Calibri"/>
        <family val="2"/>
        <scheme val="minor"/>
      </rPr>
      <t>6</t>
    </r>
    <r>
      <rPr>
        <b/>
        <sz val="10"/>
        <rFont val="Calibri"/>
        <family val="2"/>
        <scheme val="minor"/>
      </rPr>
      <t xml:space="preserve"> that is with suppliers having science-based targets</t>
    </r>
    <r>
      <rPr>
        <b/>
        <vertAlign val="superscript"/>
        <sz val="10"/>
        <rFont val="Calibri"/>
        <family val="2"/>
        <scheme val="minor"/>
      </rPr>
      <t>8</t>
    </r>
  </si>
  <si>
    <t>By 2030 Target</t>
  </si>
  <si>
    <t>1 See pages 206 to 207 of the Appendix for more detail on our targets and ambitions.</t>
  </si>
  <si>
    <t>2 As of 2023, we included Farmers Group, Inc. and Cover-More. The internal hiring rate of career level A excludes external hires, as these positions are, by nature, mainly filled by external career starters, meaning the internal hiring rate of career level A is always 100 percent. The total % for 2024 (independent of career level) is also calculated without taking career level A external hires into account.</t>
  </si>
  <si>
    <t>3  Cover-More, Farmers Group, Inc. and its subsidiaries, our joint ventures with Banco Sabadell and Banco Santander, smaller businesses like Real Garant and Orion, as well as third party vendors are excluded as well as our new acquisitions Zurich Kotak and Travel Guard.</t>
  </si>
  <si>
    <t>4 Determined by scope 1 &amp; 2 for our customers’ emissions using the PCAF IAE methodology for commercial lines, covering customers with revenues greater than USD 1 billion.</t>
  </si>
  <si>
    <t>5 Resulting from air, rental and rail business travel, employee commuting, strategic data centers, printed paper and waste, as well as indirect energy impact.</t>
  </si>
  <si>
    <t>6  MPS means the spend of approximately USD 2 billion annually managed centrally by Zurich’s Procurement and Vendor Management function on goods and services that are required to enable Zurich to maintain and develop its operations. According to the 2023 baseline of MPS, excluding suppliers no longer active in the year of reporting.</t>
  </si>
  <si>
    <t>7  We consider a supplier to have science-based targets when their emission reduction targets are approved by the SBTi, a similar scientifically accredited body or otherwise require a reduction of at least 42 percent in scope 1 and 2 emissions.</t>
  </si>
  <si>
    <t>8  We consider a supplier to have net-zero targets when their net-zero target is approved by the SBTi, a similar scientifically accredited body or otherwise has a public target to neutralize any residual scope 1 and 2 emissions.</t>
  </si>
  <si>
    <t>Our areas of focus</t>
  </si>
  <si>
    <t>Our progress</t>
  </si>
  <si>
    <t>Our targets</t>
  </si>
  <si>
    <t>2020 to 2024</t>
  </si>
  <si>
    <t>Targets without a deadline</t>
  </si>
  <si>
    <t xml:space="preserve">Net-zero 
investment 
portfolio </t>
  </si>
  <si>
    <t>Engagement targets – Climate action</t>
  </si>
  <si>
    <t>Engage companies producing 65% of portfolio emissions and lacking targets aligned with Paris Agreement (PA)</t>
  </si>
  <si>
    <t>Engage directly with high-emitting companies which currently do not have credible science-based targets</t>
  </si>
  <si>
    <r>
      <rPr>
        <b/>
        <sz val="10"/>
        <color theme="1"/>
        <rFont val="Calibri"/>
        <family val="2"/>
        <scheme val="minor"/>
      </rPr>
      <t>Allocation to climate solution investments</t>
    </r>
    <r>
      <rPr>
        <sz val="10"/>
        <color theme="1"/>
        <rFont val="Calibri"/>
        <family val="2"/>
        <scheme val="minor"/>
      </rPr>
      <t xml:space="preserve"> 
(compared to 2019)</t>
    </r>
  </si>
  <si>
    <t>+9%</t>
  </si>
  <si>
    <t>+11%</t>
  </si>
  <si>
    <t>+17%</t>
  </si>
  <si>
    <t>+25%</t>
  </si>
  <si>
    <t>+41%</t>
  </si>
  <si>
    <t>Annual Increase</t>
  </si>
  <si>
    <r>
      <rPr>
        <b/>
        <sz val="10"/>
        <color theme="1"/>
        <rFont val="Calibri"/>
        <family val="2"/>
      </rPr>
      <t xml:space="preserve">Allocation to climate solutions investments </t>
    </r>
    <r>
      <rPr>
        <sz val="10"/>
        <color theme="1"/>
        <rFont val="Calibri"/>
        <family val="2"/>
        <scheme val="minor"/>
      </rPr>
      <t xml:space="preserve">
(based on % AuM)</t>
    </r>
    <r>
      <rPr>
        <vertAlign val="superscript"/>
        <sz val="10"/>
        <color theme="1"/>
        <rFont val="Calibri"/>
        <family val="2"/>
        <scheme val="minor"/>
      </rPr>
      <t xml:space="preserve">1 </t>
    </r>
  </si>
  <si>
    <r>
      <rPr>
        <b/>
        <sz val="10"/>
        <color theme="1"/>
        <rFont val="Calibri"/>
        <family val="2"/>
        <scheme val="minor"/>
      </rPr>
      <t>Avoid CO2e emissions through climate-related impact investment organization</t>
    </r>
    <r>
      <rPr>
        <sz val="10"/>
        <color theme="1"/>
        <rFont val="Calibri"/>
        <family val="2"/>
        <scheme val="minor"/>
      </rPr>
      <t xml:space="preserve"> (ambition per year)</t>
    </r>
  </si>
  <si>
    <t>4.6 million metric tons CO2e</t>
  </si>
  <si>
    <t>3.2 million metric tons CO2e</t>
  </si>
  <si>
    <t>4.5 million metric tons CO2e</t>
  </si>
  <si>
    <t>3.9 million metric tons CO2e</t>
  </si>
  <si>
    <t>Avoid 5 million metric tons CO2e</t>
  </si>
  <si>
    <t>1 Estimated based on AuM 2023, equivalent to approximately USD 10 billion. Any portfolio activity will be subject to market conditions and potential other constraints.</t>
  </si>
  <si>
    <t>Impact investment</t>
  </si>
  <si>
    <r>
      <rPr>
        <b/>
        <sz val="10"/>
        <color theme="1"/>
        <rFont val="Calibri"/>
        <family val="2"/>
        <scheme val="minor"/>
      </rPr>
      <t>People to benefit from a positive contribution to their lives and livelihood</t>
    </r>
    <r>
      <rPr>
        <sz val="10"/>
        <color theme="1"/>
        <rFont val="Calibri"/>
        <family val="2"/>
        <scheme val="minor"/>
      </rPr>
      <t xml:space="preserve"> (ambition per year)</t>
    </r>
  </si>
  <si>
    <t>3.6 million people</t>
  </si>
  <si>
    <t>4.7 million people</t>
  </si>
  <si>
    <t>4.6 million people</t>
  </si>
  <si>
    <t>5.3 million people</t>
  </si>
  <si>
    <t>5 million people</t>
  </si>
  <si>
    <t>2021 to 2024</t>
  </si>
  <si>
    <r>
      <t>2021_</t>
    </r>
    <r>
      <rPr>
        <b/>
        <vertAlign val="superscript"/>
        <sz val="10"/>
        <color theme="1"/>
        <rFont val="Calibri"/>
        <family val="2"/>
      </rPr>
      <t>1</t>
    </r>
  </si>
  <si>
    <r>
      <t>2022_</t>
    </r>
    <r>
      <rPr>
        <b/>
        <vertAlign val="superscript"/>
        <sz val="10"/>
        <color theme="1"/>
        <rFont val="Calibri"/>
        <family val="2"/>
      </rPr>
      <t>2</t>
    </r>
  </si>
  <si>
    <t>Revenues from sustainable solutions (in USDm)</t>
  </si>
  <si>
    <r>
      <t>Engagement with large corporate customers who contribute most heavily to our portfolio emissions</t>
    </r>
    <r>
      <rPr>
        <b/>
        <vertAlign val="superscript"/>
        <sz val="10"/>
        <color theme="1"/>
        <rFont val="Calibri"/>
        <family val="2"/>
      </rPr>
      <t>3</t>
    </r>
    <r>
      <rPr>
        <b/>
        <sz val="10"/>
        <color theme="1"/>
        <rFont val="Calibri"/>
        <family val="2"/>
        <scheme val="minor"/>
      </rPr>
      <t xml:space="preserve"> </t>
    </r>
  </si>
  <si>
    <r>
      <t>Reduction in IAE intensity in our large corporate customer portfolio</t>
    </r>
    <r>
      <rPr>
        <b/>
        <vertAlign val="superscript"/>
        <sz val="11"/>
        <color theme="1"/>
        <rFont val="Calibri"/>
        <family val="2"/>
        <scheme val="minor"/>
      </rPr>
      <t>3</t>
    </r>
    <r>
      <rPr>
        <b/>
        <vertAlign val="superscript"/>
        <sz val="10"/>
        <color theme="1"/>
        <rFont val="Calibri"/>
        <family val="2"/>
        <scheme val="minor"/>
      </rPr>
      <t xml:space="preserve"> </t>
    </r>
    <r>
      <rPr>
        <b/>
        <sz val="10"/>
        <color theme="1"/>
        <rFont val="Calibri"/>
        <family val="2"/>
        <scheme val="minor"/>
      </rPr>
      <t xml:space="preserve">
</t>
    </r>
    <r>
      <rPr>
        <sz val="10"/>
        <color theme="1"/>
        <rFont val="Calibri"/>
        <family val="2"/>
      </rPr>
      <t>(compared to 2022 baseline)</t>
    </r>
  </si>
  <si>
    <t>Net-zero UWR portfolio</t>
  </si>
  <si>
    <t>1  2021 amounts were calculated under IFRS 4 ‘Insurance Contracts’ and not remeasured to IFRS 17 ‘Insurance Contracts’.</t>
  </si>
  <si>
    <t>2 Due to the adoption of IFRS 17 ‘Insurance Contracts’ in 2023, the measurement of revenues from sustainable solutions in our Life business was remeasured and aligned to net flows.</t>
  </si>
  <si>
    <t>3 Determined by scope 1 &amp; 2 for our customers’ emissions using the PCAF (Partnership for Carbon Accounting Financials) insurance-associated emissions methodology for commercial lines, covering customers with revenues greater than USD 1 billion.</t>
  </si>
  <si>
    <r>
      <t xml:space="preserve">Absolute reduction in all operational emissions </t>
    </r>
    <r>
      <rPr>
        <sz val="10"/>
        <color theme="1"/>
        <rFont val="Calibri"/>
        <family val="2"/>
        <scheme val="minor"/>
      </rPr>
      <t>(compared to 2019)</t>
    </r>
    <r>
      <rPr>
        <b/>
        <sz val="1"/>
        <color theme="1"/>
        <rFont val="Calibri"/>
        <family val="2"/>
        <scheme val="minor"/>
      </rPr>
      <t>_</t>
    </r>
    <r>
      <rPr>
        <b/>
        <vertAlign val="superscript"/>
        <sz val="10"/>
        <color theme="1"/>
        <rFont val="Calibri"/>
        <family val="2"/>
        <scheme val="minor"/>
      </rPr>
      <t>1</t>
    </r>
  </si>
  <si>
    <r>
      <t>-60%</t>
    </r>
    <r>
      <rPr>
        <vertAlign val="superscript"/>
        <sz val="10"/>
        <color theme="1"/>
        <rFont val="Calibri"/>
        <family val="2"/>
        <scheme val="minor"/>
      </rPr>
      <t>2</t>
    </r>
  </si>
  <si>
    <t>Net-zero operational emissions</t>
  </si>
  <si>
    <r>
      <t>Reduction of scope 1 and 2 emissions</t>
    </r>
    <r>
      <rPr>
        <sz val="10"/>
        <color theme="1"/>
        <rFont val="Calibri"/>
        <family val="2"/>
        <scheme val="minor"/>
      </rPr>
      <t xml:space="preserve"> (compared to 2019)</t>
    </r>
    <r>
      <rPr>
        <b/>
        <sz val="1"/>
        <color theme="1"/>
        <rFont val="Calibri"/>
        <family val="2"/>
        <scheme val="minor"/>
      </rPr>
      <t>_</t>
    </r>
    <r>
      <rPr>
        <b/>
        <vertAlign val="superscript"/>
        <sz val="10"/>
        <color theme="1"/>
        <rFont val="Calibri"/>
        <family val="2"/>
        <scheme val="minor"/>
      </rPr>
      <t>1</t>
    </r>
  </si>
  <si>
    <r>
      <t>-41%</t>
    </r>
    <r>
      <rPr>
        <vertAlign val="superscript"/>
        <sz val="10"/>
        <color theme="1"/>
        <rFont val="Calibri"/>
        <family val="2"/>
        <scheme val="minor"/>
      </rPr>
      <t>2</t>
    </r>
  </si>
  <si>
    <r>
      <t>Reduction of scope 3 emissions</t>
    </r>
    <r>
      <rPr>
        <b/>
        <vertAlign val="superscript"/>
        <sz val="10"/>
        <color theme="1"/>
        <rFont val="Calibri"/>
        <family val="2"/>
        <scheme val="minor"/>
      </rPr>
      <t>1,3</t>
    </r>
    <r>
      <rPr>
        <b/>
        <sz val="10"/>
        <color theme="1"/>
        <rFont val="Calibri"/>
        <family val="2"/>
        <scheme val="minor"/>
      </rPr>
      <t xml:space="preserve"> </t>
    </r>
    <r>
      <rPr>
        <sz val="10"/>
        <color theme="1"/>
        <rFont val="Calibri"/>
        <family val="2"/>
        <scheme val="minor"/>
      </rPr>
      <t>(compared to 2019)</t>
    </r>
  </si>
  <si>
    <r>
      <t>-67%</t>
    </r>
    <r>
      <rPr>
        <vertAlign val="superscript"/>
        <sz val="10"/>
        <color theme="1"/>
        <rFont val="Calibri"/>
        <family val="2"/>
        <scheme val="minor"/>
      </rPr>
      <t>2</t>
    </r>
  </si>
  <si>
    <r>
      <t>% of MPS</t>
    </r>
    <r>
      <rPr>
        <b/>
        <vertAlign val="superscript"/>
        <sz val="10"/>
        <color theme="1"/>
        <rFont val="Calibri"/>
        <family val="2"/>
        <scheme val="minor"/>
      </rPr>
      <t>4</t>
    </r>
    <r>
      <rPr>
        <b/>
        <sz val="10"/>
        <color theme="1"/>
        <rFont val="Calibri"/>
        <family val="2"/>
        <scheme val="minor"/>
      </rPr>
      <t xml:space="preserve"> that is with suppliers having science-based targets</t>
    </r>
    <r>
      <rPr>
        <b/>
        <vertAlign val="superscript"/>
        <sz val="10"/>
        <color theme="1"/>
        <rFont val="Calibri"/>
        <family val="2"/>
        <scheme val="minor"/>
      </rPr>
      <t>5,6</t>
    </r>
    <r>
      <rPr>
        <b/>
        <sz val="10"/>
        <color theme="1"/>
        <rFont val="Calibri"/>
        <family val="2"/>
        <scheme val="minor"/>
      </rPr>
      <t xml:space="preserve"> </t>
    </r>
  </si>
  <si>
    <r>
      <t>75% with science-based targets</t>
    </r>
    <r>
      <rPr>
        <b/>
        <vertAlign val="superscript"/>
        <sz val="10"/>
        <color rgb="FF2167AE"/>
        <rFont val="Calibri"/>
        <family val="2"/>
        <scheme val="minor"/>
      </rPr>
      <t>6</t>
    </r>
  </si>
  <si>
    <r>
      <t>% of MPS</t>
    </r>
    <r>
      <rPr>
        <b/>
        <vertAlign val="superscript"/>
        <sz val="10"/>
        <color theme="1"/>
        <rFont val="Calibri"/>
        <family val="2"/>
        <scheme val="minor"/>
      </rPr>
      <t>4</t>
    </r>
    <r>
      <rPr>
        <b/>
        <sz val="10"/>
        <color theme="1"/>
        <rFont val="Calibri"/>
        <family val="2"/>
        <scheme val="minor"/>
      </rPr>
      <t xml:space="preserve"> that is with suppliers having net-zero targets</t>
    </r>
    <r>
      <rPr>
        <b/>
        <vertAlign val="superscript"/>
        <sz val="10"/>
        <color theme="1"/>
        <rFont val="Calibri"/>
        <family val="2"/>
        <scheme val="minor"/>
      </rPr>
      <t>5,7</t>
    </r>
  </si>
  <si>
    <t xml:space="preserve"> </t>
  </si>
  <si>
    <r>
      <t>75% with net-zero targets</t>
    </r>
    <r>
      <rPr>
        <b/>
        <vertAlign val="superscript"/>
        <sz val="10"/>
        <color rgb="FF2167AE"/>
        <rFont val="Calibri"/>
        <family val="2"/>
        <scheme val="minor"/>
      </rPr>
      <t>7</t>
    </r>
  </si>
  <si>
    <t>1 Cover-More, Farmers Group, Inc. and its subsidiaries, our joint ventures with Banco Sabadell and Banco Santander, smaller businesses like Real Garant and Orion, as well as third party vendors are excluded as well as our new acquisitions Zurich Kotak and Travel Guard.</t>
  </si>
  <si>
    <t>2 The 2020 numbers were restated as a number of data quality improvement opportunities were revealed during the assurance process. For a detailed overview, see: www.zurich.com/-/media/project/zurich/dotcom/sustainability/docs/Zurich-environmental-performance-data-2021.xlsx</t>
  </si>
  <si>
    <t>3 Resulting from air, rental and rail business travel, employee commuting, strategic data centers, printed paper and waste, as well as indirect energy impact.</t>
  </si>
  <si>
    <t>4 MPS means the spend of approximately USD 2 billion annually managed centrally by Zurich’s Procurement and Vendor Management function on goods and services that are required to enable Zurich to maintain and develop its operations. According to the 2023 baseline of MPS, excluding suppliers no longer active in the year of reporting.</t>
  </si>
  <si>
    <t>5  We consider a supplier to have science-based targets when their emission reduction targets are approved by the SBTi, a similar scientifically accredited body or otherwise require a reduction of at least 42 percent in scope 1 and 2 emissions.</t>
  </si>
  <si>
    <t>6  We consider a supplier to have net-zero targets when their net-zero target is approved by the SBTi, a similar scientifically accredited body or otherwise has a public target to neutralize any residual scope 1 and 2 emissions</t>
  </si>
  <si>
    <t>Customer data</t>
  </si>
  <si>
    <t>Keep customers’ data safe</t>
  </si>
  <si>
    <t>Never sell customers’ personal data.
Not share customers’ personal data without being transparent about it.
Put customers’ data to work so Zurich can better protect them and so they can get the most out of life.</t>
  </si>
  <si>
    <t>1 As of 2023, we included Farmers Group, Inc. and Cover-More. The internal hiring rate of career level A excludes external hires, as these positions are, by nature, mainly filled by external career starters, meaning the internal hiring rate of career level A is always 100 percent. The total % for 2024 (independent of career level) is also calculated without taking career level A external hires into account.</t>
  </si>
  <si>
    <t>Natural catastrophe modeling: current exposure to physical risk</t>
  </si>
  <si>
    <t>Annual Expected Loss</t>
  </si>
  <si>
    <t>Probable Maximum Loss</t>
  </si>
  <si>
    <t>SR: Figure 11</t>
  </si>
  <si>
    <t>Annual Expected Loss for top five peril regions¹</t>
  </si>
  <si>
    <t>SR: Figure 12</t>
  </si>
  <si>
    <t>SR: Figure 13</t>
  </si>
  <si>
    <r>
      <t>Probable maximum loss by top three peril regions</t>
    </r>
    <r>
      <rPr>
        <b/>
        <vertAlign val="superscript"/>
        <sz val="11"/>
        <color rgb="FF1FB1E6"/>
        <rFont val="Calibri"/>
        <family val="2"/>
        <scheme val="minor"/>
      </rPr>
      <t>1</t>
    </r>
  </si>
  <si>
    <t>SR: Table 2</t>
  </si>
  <si>
    <r>
      <t>Total amount of net losses</t>
    </r>
    <r>
      <rPr>
        <b/>
        <vertAlign val="superscript"/>
        <sz val="11"/>
        <color rgb="FF1FB1E6"/>
        <rFont val="Calibri"/>
        <family val="2"/>
        <scheme val="minor"/>
      </rPr>
      <t>1</t>
    </r>
  </si>
  <si>
    <t>in USD millions</t>
  </si>
  <si>
    <t>SST total risk capital contribution by risk type</t>
  </si>
  <si>
    <t>Climate-related perils as a fraction of nat cat</t>
  </si>
  <si>
    <t>SST total risk capital¹</t>
  </si>
  <si>
    <t>Event name (by event and region)</t>
  </si>
  <si>
    <t>Total net losses in USDm (2024)</t>
  </si>
  <si>
    <t xml:space="preserve">Hurricane Helene (hurricane, North America) </t>
  </si>
  <si>
    <t>Total</t>
  </si>
  <si>
    <t>1  Only events above USD 200 million are reported.</t>
  </si>
  <si>
    <r>
      <rPr>
        <sz val="9"/>
        <color rgb="FF2167AE"/>
        <rFont val="Calibri"/>
        <family val="2"/>
        <scheme val="minor"/>
      </rPr>
      <t>●</t>
    </r>
    <r>
      <rPr>
        <sz val="9"/>
        <color theme="1"/>
        <rFont val="Calibri"/>
        <family val="2"/>
        <scheme val="minor"/>
      </rPr>
      <t xml:space="preserve"> Market risk</t>
    </r>
  </si>
  <si>
    <r>
      <rPr>
        <sz val="9"/>
        <color rgb="FF0067B2"/>
        <rFont val="Calibri"/>
        <family val="2"/>
        <scheme val="minor"/>
      </rPr>
      <t>●</t>
    </r>
    <r>
      <rPr>
        <sz val="9"/>
        <color theme="1"/>
        <rFont val="Calibri"/>
        <family val="2"/>
        <scheme val="minor"/>
      </rPr>
      <t xml:space="preserve"> North America hurricane</t>
    </r>
  </si>
  <si>
    <r>
      <rPr>
        <sz val="11"/>
        <color rgb="FF1FB1E6"/>
        <rFont val="Calibri"/>
        <family val="2"/>
        <scheme val="minor"/>
      </rPr>
      <t>●</t>
    </r>
    <r>
      <rPr>
        <sz val="11"/>
        <color rgb="FF0067B2"/>
        <rFont val="Calibri"/>
        <family val="2"/>
        <scheme val="minor"/>
      </rPr>
      <t xml:space="preserve"> </t>
    </r>
    <r>
      <rPr>
        <sz val="11"/>
        <color theme="1"/>
        <rFont val="Calibri"/>
        <family val="2"/>
        <scheme val="minor"/>
      </rPr>
      <t xml:space="preserve">50 Year </t>
    </r>
    <r>
      <rPr>
        <sz val="11"/>
        <color rgb="FF0067B2"/>
        <rFont val="Calibri"/>
        <family val="2"/>
        <scheme val="minor"/>
      </rPr>
      <t xml:space="preserve">● </t>
    </r>
    <r>
      <rPr>
        <sz val="11"/>
        <color theme="1"/>
        <rFont val="Calibri"/>
        <family val="2"/>
        <scheme val="minor"/>
      </rPr>
      <t>100 Year</t>
    </r>
  </si>
  <si>
    <r>
      <rPr>
        <sz val="9"/>
        <color rgb="FF1FB1E6"/>
        <rFont val="Calibri"/>
        <family val="2"/>
        <scheme val="minor"/>
      </rPr>
      <t>●</t>
    </r>
    <r>
      <rPr>
        <sz val="9"/>
        <color theme="1"/>
        <rFont val="Calibri"/>
        <family val="2"/>
        <scheme val="minor"/>
      </rPr>
      <t xml:space="preserve"> Premium &amp; reserve risk</t>
    </r>
  </si>
  <si>
    <r>
      <rPr>
        <sz val="9"/>
        <color rgb="FF1FB1E6"/>
        <rFont val="Calibri"/>
        <family val="2"/>
        <scheme val="minor"/>
      </rPr>
      <t>●</t>
    </r>
    <r>
      <rPr>
        <sz val="9"/>
        <color theme="1"/>
        <rFont val="Calibri"/>
        <family val="2"/>
        <scheme val="minor"/>
      </rPr>
      <t xml:space="preserve"> Europe wind</t>
    </r>
  </si>
  <si>
    <r>
      <t>CB, MX and U.S.</t>
    </r>
    <r>
      <rPr>
        <vertAlign val="superscript"/>
        <sz val="9"/>
        <color theme="1"/>
        <rFont val="Calibri"/>
        <family val="2"/>
        <scheme val="minor"/>
      </rPr>
      <t>2</t>
    </r>
    <r>
      <rPr>
        <sz val="9"/>
        <color theme="1"/>
        <rFont val="Calibri"/>
        <family val="2"/>
        <scheme val="minor"/>
      </rPr>
      <t xml:space="preserve"> hurricane</t>
    </r>
  </si>
  <si>
    <r>
      <rPr>
        <sz val="9"/>
        <color rgb="FF7AC1E5"/>
        <rFont val="Calibri"/>
        <family val="2"/>
        <scheme val="minor"/>
      </rPr>
      <t>●</t>
    </r>
    <r>
      <rPr>
        <sz val="9"/>
        <color theme="1"/>
        <rFont val="Calibri"/>
        <family val="2"/>
        <scheme val="minor"/>
      </rPr>
      <t xml:space="preserve"> Business risk</t>
    </r>
  </si>
  <si>
    <r>
      <rPr>
        <sz val="9"/>
        <color rgb="FF7AC1E5"/>
        <rFont val="Calibri"/>
        <family val="2"/>
        <scheme val="minor"/>
      </rPr>
      <t>●</t>
    </r>
    <r>
      <rPr>
        <sz val="9"/>
        <color theme="1"/>
        <rFont val="Calibri"/>
        <family val="2"/>
        <scheme val="minor"/>
      </rPr>
      <t xml:space="preserve"> Europe flood</t>
    </r>
  </si>
  <si>
    <t>Peril Region</t>
  </si>
  <si>
    <t>U.S. Severe convective storm (hail and tornado)</t>
  </si>
  <si>
    <r>
      <rPr>
        <sz val="9"/>
        <color rgb="FF00BBB7"/>
        <rFont val="Calibri"/>
        <family val="2"/>
        <scheme val="minor"/>
      </rPr>
      <t>●</t>
    </r>
    <r>
      <rPr>
        <sz val="9"/>
        <color theme="1"/>
        <rFont val="Calibri"/>
        <family val="2"/>
        <scheme val="minor"/>
      </rPr>
      <t xml:space="preserve"> Natural catastrophe risk</t>
    </r>
  </si>
  <si>
    <r>
      <rPr>
        <sz val="9"/>
        <color rgb="FF00BBB7"/>
        <rFont val="Calibri"/>
        <family val="2"/>
        <scheme val="minor"/>
      </rPr>
      <t>●</t>
    </r>
    <r>
      <rPr>
        <sz val="9"/>
        <color theme="1"/>
        <rFont val="Calibri"/>
        <family val="2"/>
        <scheme val="minor"/>
      </rPr>
      <t xml:space="preserve"> Other climate-related</t>
    </r>
  </si>
  <si>
    <t>50 year</t>
  </si>
  <si>
    <t>100 year</t>
  </si>
  <si>
    <t>EU wind</t>
  </si>
  <si>
    <r>
      <rPr>
        <sz val="9"/>
        <color rgb="FF75D6D3"/>
        <rFont val="Calibri"/>
        <family val="2"/>
        <scheme val="minor"/>
      </rPr>
      <t>●</t>
    </r>
    <r>
      <rPr>
        <sz val="9"/>
        <color theme="1"/>
        <rFont val="Calibri"/>
        <family val="2"/>
        <scheme val="minor"/>
      </rPr>
      <t xml:space="preserve"> Life insurance risk</t>
    </r>
  </si>
  <si>
    <r>
      <rPr>
        <sz val="9"/>
        <color rgb="FF75D6D3"/>
        <rFont val="Calibri"/>
        <family val="2"/>
        <scheme val="minor"/>
      </rPr>
      <t>●</t>
    </r>
    <r>
      <rPr>
        <sz val="9"/>
        <color theme="1"/>
        <rFont val="Calibri"/>
        <family val="2"/>
        <scheme val="minor"/>
      </rPr>
      <t xml:space="preserve"> Non-climate related</t>
    </r>
  </si>
  <si>
    <t>Caribbean, Mexico and U.S. hurricane</t>
  </si>
  <si>
    <r>
      <t>Central EU hail</t>
    </r>
    <r>
      <rPr>
        <vertAlign val="superscript"/>
        <sz val="9"/>
        <color theme="1"/>
        <rFont val="Calibri"/>
        <family val="2"/>
        <scheme val="minor"/>
      </rPr>
      <t>3</t>
    </r>
  </si>
  <si>
    <r>
      <rPr>
        <sz val="9"/>
        <color rgb="FFA3EBEA"/>
        <rFont val="Calibri"/>
        <family val="2"/>
        <scheme val="minor"/>
      </rPr>
      <t>●</t>
    </r>
    <r>
      <rPr>
        <sz val="9"/>
        <color theme="1"/>
        <rFont val="Calibri"/>
        <family val="2"/>
        <scheme val="minor"/>
      </rPr>
      <t xml:space="preserve"> Other credit risk</t>
    </r>
  </si>
  <si>
    <t>Europe wind</t>
  </si>
  <si>
    <r>
      <t>EU flood</t>
    </r>
    <r>
      <rPr>
        <vertAlign val="superscript"/>
        <sz val="9"/>
        <color theme="1"/>
        <rFont val="Calibri"/>
        <family val="2"/>
      </rPr>
      <t>4</t>
    </r>
  </si>
  <si>
    <t>Europe flood</t>
  </si>
  <si>
    <t>1  AEL excludes Farmers Re’s participation in the Farmers Exchanges’ all lines quota share treaty of 8 percent as of December 31, 2024. This treaty contributes to Zurich Group’s AEL for U.S. severe convective storm with USD 85 million and for U.S. hurricane with USD 16 million.</t>
  </si>
  <si>
    <t>1 The natural catastrophe SST total risk capital is defined by the 1 percent worst annual losses. These are driven by peril regions with large potential losses beyond 100-year return period (e.g., North America hurricane).</t>
  </si>
  <si>
    <t xml:space="preserve">1  PML excludes Farmers Re’s participation in the Farmers Exchanges’ all lines quota share treaty of 8 percent as of December 31, 2024. This treaty increased Zurich Group’s PML for US hurricane by USD 81 million for the 50-year PML and by USD 96 million for the 100-year PML. </t>
  </si>
  <si>
    <t>2  The geographic scope includes correlated exposure in the CB and in MX. The AEL for U.S. hurricane only is USD 184 million in 2024.</t>
  </si>
  <si>
    <t>3  The scope of the Central EU hail model was extended to also include Czech Republic, Denmark, Estonia, Finland, Great Britain, Hungary, Ireland, Latvia, Lithuania, Luxembourg, Norway, Poland, Slovakia, Slovenia and Sweden.</t>
  </si>
  <si>
    <t>4 The scope of the EU flood model was extended to also include Denmark, Finland, France, Ireland, Luxembourg, Netherlands, Norway, Poland, Portugal and Sweden.</t>
  </si>
  <si>
    <t xml:space="preserve">Climate-related scenario analysis </t>
  </si>
  <si>
    <t>SR: Figure 16</t>
  </si>
  <si>
    <t>SR: Figure 17</t>
  </si>
  <si>
    <r>
      <t>Estimated impact on listed equity portfolio across net-zero 2050 and current policies scenarios in comparison to a well-diversified global equity benchmark</t>
    </r>
    <r>
      <rPr>
        <vertAlign val="superscript"/>
        <sz val="11"/>
        <color rgb="FF1EB1E5"/>
        <rFont val="Calibri"/>
        <family val="2"/>
        <scheme val="minor"/>
      </rPr>
      <t>1</t>
    </r>
  </si>
  <si>
    <t>SR: Figure 18</t>
  </si>
  <si>
    <r>
      <t>Estimated impact on corporate bond portfolio across net-zero 2050 and current policies scenarios in comparison to a well-diversified global benchmark</t>
    </r>
    <r>
      <rPr>
        <vertAlign val="superscript"/>
        <sz val="11"/>
        <color rgb="FF1EB1E5"/>
        <rFont val="Calibri"/>
        <family val="2"/>
        <scheme val="minor"/>
      </rPr>
      <t>1</t>
    </r>
  </si>
  <si>
    <t>Demand impacts</t>
  </si>
  <si>
    <t>Loss impacts</t>
  </si>
  <si>
    <t>Sector weights</t>
  </si>
  <si>
    <t>Net-zero 2050</t>
  </si>
  <si>
    <t>Current policies</t>
  </si>
  <si>
    <t>Sector</t>
  </si>
  <si>
    <t>Line of business</t>
  </si>
  <si>
    <t>Portfolio weight</t>
  </si>
  <si>
    <t>IM Portfolio</t>
  </si>
  <si>
    <t>Benchmark</t>
  </si>
  <si>
    <t>All sectors</t>
  </si>
  <si>
    <t>Retail and commercial motor</t>
  </si>
  <si>
    <t>Relative impact per industry sector</t>
  </si>
  <si>
    <t>Energy</t>
  </si>
  <si>
    <t>Property</t>
  </si>
  <si>
    <t>Non-energy materials</t>
  </si>
  <si>
    <t>Construction</t>
  </si>
  <si>
    <t>-</t>
  </si>
  <si>
    <t>Consumer cyclicals</t>
  </si>
  <si>
    <t>Financial services</t>
  </si>
  <si>
    <t>Consumer non-cyclicals</t>
  </si>
  <si>
    <t>Agriculture</t>
  </si>
  <si>
    <t>Business services</t>
  </si>
  <si>
    <t>Heavy industry and mining</t>
  </si>
  <si>
    <t>Consumer services</t>
  </si>
  <si>
    <t>Fossil fuels</t>
  </si>
  <si>
    <t>Telecommunications</t>
  </si>
  <si>
    <t>Power</t>
  </si>
  <si>
    <t>Industrials</t>
  </si>
  <si>
    <t>Life protection</t>
  </si>
  <si>
    <t>Finance</t>
  </si>
  <si>
    <t>Healthcare</t>
  </si>
  <si>
    <t>Technology</t>
  </si>
  <si>
    <t>Utilities</t>
  </si>
  <si>
    <t>Portfolio weight (% of GWP)</t>
  </si>
  <si>
    <t>Impact thresholds</t>
  </si>
  <si>
    <r>
      <rPr>
        <sz val="10"/>
        <color rgb="FF2167AE"/>
        <rFont val="Calibri"/>
        <family val="2"/>
        <scheme val="minor"/>
      </rPr>
      <t>●</t>
    </r>
    <r>
      <rPr>
        <sz val="10"/>
        <color theme="1"/>
        <rFont val="Calibri"/>
        <family val="2"/>
        <scheme val="minor"/>
      </rPr>
      <t xml:space="preserve"> High (&gt;10%)</t>
    </r>
  </si>
  <si>
    <r>
      <rPr>
        <sz val="10"/>
        <color rgb="FF2167AE"/>
        <rFont val="Calibri"/>
        <family val="2"/>
        <scheme val="minor"/>
      </rPr>
      <t>●</t>
    </r>
    <r>
      <rPr>
        <sz val="10"/>
        <color theme="1"/>
        <rFont val="Calibri"/>
        <family val="2"/>
        <scheme val="minor"/>
      </rPr>
      <t xml:space="preserve"> High risk (relevant for consideration Group response)</t>
    </r>
  </si>
  <si>
    <r>
      <rPr>
        <sz val="10"/>
        <color rgb="FF1EB1E5"/>
        <rFont val="Calibri"/>
        <family val="2"/>
        <scheme val="minor"/>
      </rPr>
      <t>●</t>
    </r>
    <r>
      <rPr>
        <sz val="10"/>
        <color theme="1"/>
        <rFont val="Calibri"/>
        <family val="2"/>
        <scheme val="minor"/>
      </rPr>
      <t xml:space="preserve"> Medium (5–10%)</t>
    </r>
  </si>
  <si>
    <r>
      <rPr>
        <sz val="10"/>
        <color rgb="FF1EB1E5"/>
        <rFont val="Calibri"/>
        <family val="2"/>
        <scheme val="minor"/>
      </rPr>
      <t>●</t>
    </r>
    <r>
      <rPr>
        <sz val="10"/>
        <color theme="1"/>
        <rFont val="Calibri"/>
        <family val="2"/>
        <scheme val="minor"/>
      </rPr>
      <t xml:space="preserve"> Medium risk</t>
    </r>
  </si>
  <si>
    <t>Sector weight (% of listed equity portfolio)</t>
  </si>
  <si>
    <t>Sector weight (% of credit portfolio)</t>
  </si>
  <si>
    <r>
      <rPr>
        <sz val="10"/>
        <color rgb="FF91BFE3"/>
        <rFont val="Calibri"/>
        <family val="2"/>
        <scheme val="minor"/>
      </rPr>
      <t>●</t>
    </r>
    <r>
      <rPr>
        <sz val="10"/>
        <color theme="1"/>
        <rFont val="Calibri"/>
        <family val="2"/>
        <scheme val="minor"/>
      </rPr>
      <t xml:space="preserve"> Low (&lt;5%)</t>
    </r>
  </si>
  <si>
    <r>
      <rPr>
        <sz val="10"/>
        <color rgb="FF91BFE3"/>
        <rFont val="Calibri"/>
        <family val="2"/>
        <scheme val="minor"/>
      </rPr>
      <t>●</t>
    </r>
    <r>
      <rPr>
        <sz val="10"/>
        <color theme="1"/>
        <rFont val="Calibri"/>
        <family val="2"/>
        <scheme val="minor"/>
      </rPr>
      <t xml:space="preserve"> Low risk</t>
    </r>
  </si>
  <si>
    <r>
      <rPr>
        <sz val="10"/>
        <color rgb="FF2167AE"/>
        <rFont val="Calibri"/>
        <family val="2"/>
        <scheme val="minor"/>
      </rPr>
      <t>●</t>
    </r>
    <r>
      <rPr>
        <sz val="10"/>
        <color theme="1"/>
        <rFont val="Calibri"/>
        <family val="2"/>
        <scheme val="minor"/>
      </rPr>
      <t xml:space="preserve"> Very high risk</t>
    </r>
  </si>
  <si>
    <r>
      <rPr>
        <sz val="10"/>
        <color rgb="FF75D6D3"/>
        <rFont val="Calibri"/>
        <family val="2"/>
        <scheme val="minor"/>
      </rPr>
      <t>●</t>
    </r>
    <r>
      <rPr>
        <sz val="10"/>
        <color theme="1"/>
        <rFont val="Calibri"/>
        <family val="2"/>
        <scheme val="minor"/>
      </rPr>
      <t xml:space="preserve"> Moderately low risk</t>
    </r>
  </si>
  <si>
    <r>
      <rPr>
        <sz val="10"/>
        <color rgb="FF17BAB5"/>
        <rFont val="Calibri"/>
        <family val="2"/>
        <scheme val="minor"/>
      </rPr>
      <t>●</t>
    </r>
    <r>
      <rPr>
        <sz val="10"/>
        <color theme="1"/>
        <rFont val="Calibri"/>
        <family val="2"/>
        <scheme val="minor"/>
      </rPr>
      <t xml:space="preserve"> Moderate risk</t>
    </r>
  </si>
  <si>
    <r>
      <rPr>
        <sz val="10"/>
        <color rgb="FFBAEAE9"/>
        <rFont val="Calibri"/>
        <family val="2"/>
        <scheme val="minor"/>
      </rPr>
      <t>●</t>
    </r>
    <r>
      <rPr>
        <sz val="10"/>
        <color theme="1"/>
        <rFont val="Calibri"/>
        <family val="2"/>
        <scheme val="minor"/>
      </rPr>
      <t xml:space="preserve"> Low growth</t>
    </r>
  </si>
  <si>
    <r>
      <rPr>
        <sz val="10"/>
        <color rgb="FF1EB1E5"/>
        <rFont val="Calibri"/>
        <family val="2"/>
        <scheme val="minor"/>
      </rPr>
      <t>●</t>
    </r>
    <r>
      <rPr>
        <sz val="10"/>
        <color theme="1"/>
        <rFont val="Calibri"/>
        <family val="2"/>
        <scheme val="minor"/>
      </rPr>
      <t xml:space="preserve"> High risk</t>
    </r>
  </si>
  <si>
    <r>
      <rPr>
        <sz val="10"/>
        <color rgb="FFB6E8E7"/>
        <rFont val="Calibri"/>
        <family val="2"/>
        <scheme val="minor"/>
      </rPr>
      <t>●</t>
    </r>
    <r>
      <rPr>
        <sz val="10"/>
        <color theme="1"/>
        <rFont val="Calibri"/>
        <family val="2"/>
        <scheme val="minor"/>
      </rPr>
      <t xml:space="preserve"> Low risk</t>
    </r>
  </si>
  <si>
    <r>
      <rPr>
        <sz val="10"/>
        <color rgb="FF75D6D3"/>
        <rFont val="Calibri"/>
        <family val="2"/>
        <scheme val="minor"/>
      </rPr>
      <t>●</t>
    </r>
    <r>
      <rPr>
        <sz val="10"/>
        <color theme="1"/>
        <rFont val="Calibri"/>
        <family val="2"/>
        <scheme val="minor"/>
      </rPr>
      <t xml:space="preserve"> Medium growth</t>
    </r>
  </si>
  <si>
    <r>
      <rPr>
        <sz val="10"/>
        <color rgb="FF91BFE3"/>
        <rFont val="Calibri"/>
        <family val="2"/>
        <scheme val="minor"/>
      </rPr>
      <t>●</t>
    </r>
    <r>
      <rPr>
        <sz val="10"/>
        <color theme="1"/>
        <rFont val="Calibri"/>
        <family val="2"/>
        <scheme val="minor"/>
      </rPr>
      <t xml:space="preserve"> Moderately high risk</t>
    </r>
  </si>
  <si>
    <r>
      <rPr>
        <sz val="10"/>
        <color rgb="FFD8D0BA"/>
        <rFont val="Calibri"/>
        <family val="2"/>
        <scheme val="minor"/>
      </rPr>
      <t>●</t>
    </r>
    <r>
      <rPr>
        <sz val="10"/>
        <color theme="1"/>
        <rFont val="Calibri"/>
        <family val="2"/>
        <scheme val="minor"/>
      </rPr>
      <t xml:space="preserve"> Opportunity</t>
    </r>
  </si>
  <si>
    <r>
      <rPr>
        <sz val="10"/>
        <color rgb="FF19BAB6"/>
        <rFont val="Calibri"/>
        <family val="2"/>
        <scheme val="minor"/>
      </rPr>
      <t>●</t>
    </r>
    <r>
      <rPr>
        <sz val="10"/>
        <color theme="1"/>
        <rFont val="Calibri"/>
        <family val="2"/>
        <scheme val="minor"/>
      </rPr>
      <t xml:space="preserve"> High growth</t>
    </r>
  </si>
  <si>
    <t xml:space="preserve">Definition of terms used:
Sector: Industry group of the customer base except for transport, which was considered together with the total motor book, and property, which was considered across industry due to the overarching impact of physical risk associated with climate change.
Weight in underwriting portfolio: Indicates how much the sector/geography/line of business being considered contributes to the overall underwriting portfolio.
Demand impacts: High, medium and low risk relate to the potential decline in premium volume due to the various scenarios whereas high, medium and low growth indicate that there is a potential increase in premium due to the changing landscape driven by transition.
Loss impacts: High, medium and low as above relate to the potential increase in losses in each sector if no strategic or mitigating action is taken as part of the underwriting strategy. </t>
  </si>
  <si>
    <t>1 The sector heatmap is calibrated to highlight relative impact per industry sector. Aggregate scenario level impacts are assessed in relation to our definition of financial materiality.</t>
  </si>
  <si>
    <t xml:space="preserve">1 The sector heatmap is calibrated to highlight relative impact per industry sector. Aggregate scenario level impacts are assessed in relation to our definition of financial materiality. </t>
  </si>
  <si>
    <t>Engagement for the transition</t>
  </si>
  <si>
    <t>SR: Table 4</t>
  </si>
  <si>
    <r>
      <rPr>
        <b/>
        <sz val="12.1"/>
        <color theme="1"/>
        <rFont val="Calibri"/>
        <family val="2"/>
      </rPr>
      <t>Insurance-associated emissions from large corporate customers</t>
    </r>
    <r>
      <rPr>
        <sz val="11"/>
        <color theme="1"/>
        <rFont val="Calibri"/>
        <family val="2"/>
        <scheme val="minor"/>
      </rPr>
      <t xml:space="preserve"> (revenues greater than USD 1 billion)</t>
    </r>
  </si>
  <si>
    <t>Unit</t>
  </si>
  <si>
    <t>2022 (baseline)</t>
  </si>
  <si>
    <t>Target (if applicable)</t>
  </si>
  <si>
    <t>Absolute IAE (scope 1 &amp; 2)</t>
  </si>
  <si>
    <t>million metric tons CO2e</t>
  </si>
  <si>
    <t>IAE Intensity (scope 1 &amp; 2)</t>
  </si>
  <si>
    <t>t CO2e / USDm</t>
  </si>
  <si>
    <t>20% reduction by 2030</t>
  </si>
  <si>
    <t>PCAF weighted average data quality score</t>
  </si>
  <si>
    <t xml:space="preserve">1 - 5 </t>
  </si>
  <si>
    <t>SR: Table 5</t>
  </si>
  <si>
    <t>Target (target year)</t>
  </si>
  <si>
    <t>Engagements conducted</t>
  </si>
  <si>
    <t>Number of customers</t>
  </si>
  <si>
    <r>
      <t>N/A</t>
    </r>
    <r>
      <rPr>
        <vertAlign val="superscript"/>
        <sz val="12.1"/>
        <color theme="1"/>
        <rFont val="Calibri"/>
        <family val="2"/>
      </rPr>
      <t>1</t>
    </r>
  </si>
  <si>
    <t>450 of our large insurance customers who contribute most heavily to our portfolio emissions (2030)</t>
  </si>
  <si>
    <t>65 of our large insurance customers who contribute most heavily to our portfolio emissions: Sept 24 - Sept 25</t>
  </si>
  <si>
    <r>
      <rPr>
        <vertAlign val="superscript"/>
        <sz val="12.1"/>
        <color theme="1"/>
        <rFont val="Calibri"/>
        <family val="2"/>
      </rPr>
      <t>1</t>
    </r>
    <r>
      <rPr>
        <sz val="11"/>
        <color theme="1"/>
        <rFont val="Calibri"/>
        <family val="2"/>
        <scheme val="minor"/>
      </rPr>
      <t xml:space="preserve"> First reporting in 2025.</t>
    </r>
  </si>
  <si>
    <t>SR: Table 6</t>
  </si>
  <si>
    <t>Engagement progress</t>
  </si>
  <si>
    <t>Engagement started</t>
  </si>
  <si>
    <t xml:space="preserve">Engagement not started </t>
  </si>
  <si>
    <t>= Target</t>
  </si>
  <si>
    <t>Started engagements undertaken…</t>
  </si>
  <si>
    <t xml:space="preserve">Collectively </t>
  </si>
  <si>
    <t>Bilaterally</t>
  </si>
  <si>
    <t>...with outcome</t>
  </si>
  <si>
    <r>
      <t>Failed</t>
    </r>
    <r>
      <rPr>
        <vertAlign val="superscript"/>
        <sz val="9"/>
        <color rgb="FF000000"/>
        <rFont val="Calibri"/>
        <family val="2"/>
        <scheme val="minor"/>
      </rPr>
      <t>1</t>
    </r>
  </si>
  <si>
    <r>
      <t>Ongoing</t>
    </r>
    <r>
      <rPr>
        <vertAlign val="superscript"/>
        <sz val="9"/>
        <color rgb="FF000000"/>
        <rFont val="Calibri"/>
        <family val="2"/>
        <scheme val="minor"/>
      </rPr>
      <t>2</t>
    </r>
  </si>
  <si>
    <r>
      <t xml:space="preserve">        Succeeded</t>
    </r>
    <r>
      <rPr>
        <vertAlign val="superscript"/>
        <sz val="9"/>
        <color theme="1"/>
        <rFont val="Calibri"/>
        <family val="2"/>
        <scheme val="minor"/>
      </rPr>
      <t>3</t>
    </r>
  </si>
  <si>
    <t xml:space="preserve">Note: All percentages correspond to percent of financed emissions in 2019 (baseline) without net-zero targets, cumulative progress since December 31, 2019.
</t>
  </si>
  <si>
    <t>1 Engagement considered as failed under the thermal coal, oil sands and oil shale policy if it became clear the company would neither move under the 30 percent threshold nor set net-zero targets and was hence excluded; or that a company approached under the net-zero program refuses to set science-based net-zero targets.</t>
  </si>
  <si>
    <t>2 Engagement considered as ongoing includes when a first contact is established with the company to engage in a meaningful conversation.</t>
  </si>
  <si>
    <t>3 Engagement considered as succeeded if a company has publicly committed to science-based net-zero targets (under SBTi) or an equivalent scientific verification body, referring to Zurich only as a contributor to the outcome.</t>
  </si>
  <si>
    <t>SR: Figure 23</t>
  </si>
  <si>
    <r>
      <t>Engagement progress for top 10 emitters without science-based targets (SBT)</t>
    </r>
    <r>
      <rPr>
        <b/>
        <vertAlign val="superscript"/>
        <sz val="11"/>
        <color rgb="FF1FB1E6"/>
        <rFont val="Calibri"/>
        <family val="2"/>
        <scheme val="minor"/>
      </rPr>
      <t>1</t>
    </r>
  </si>
  <si>
    <t>Financed emissions %</t>
  </si>
  <si>
    <r>
      <rPr>
        <sz val="11"/>
        <color rgb="FF19BAB6"/>
        <rFont val="Calibri"/>
        <family val="2"/>
        <scheme val="minor"/>
      </rPr>
      <t xml:space="preserve">● </t>
    </r>
    <r>
      <rPr>
        <sz val="11"/>
        <color theme="1"/>
        <rFont val="Calibri"/>
        <family val="2"/>
        <scheme val="minor"/>
      </rPr>
      <t xml:space="preserve">Succeeded – target set   </t>
    </r>
    <r>
      <rPr>
        <sz val="11"/>
        <color rgb="FFA3EBEA"/>
        <rFont val="Calibri"/>
        <family val="2"/>
        <scheme val="minor"/>
      </rPr>
      <t xml:space="preserve">● </t>
    </r>
    <r>
      <rPr>
        <sz val="11"/>
        <color theme="1"/>
        <rFont val="Calibri"/>
        <family val="2"/>
        <scheme val="minor"/>
      </rPr>
      <t xml:space="preserve">Succeeded – target committed  </t>
    </r>
    <r>
      <rPr>
        <sz val="11"/>
        <color rgb="FFDAD2BD"/>
        <rFont val="Calibri"/>
        <family val="2"/>
        <scheme val="minor"/>
      </rPr>
      <t xml:space="preserve">● </t>
    </r>
    <r>
      <rPr>
        <sz val="11"/>
        <color theme="1"/>
        <rFont val="Calibri"/>
        <family val="2"/>
        <scheme val="minor"/>
      </rPr>
      <t>Failed – excluded (thermal coal)</t>
    </r>
    <r>
      <rPr>
        <vertAlign val="superscript"/>
        <sz val="11"/>
        <color theme="1"/>
        <rFont val="Calibri"/>
        <family val="2"/>
        <scheme val="minor"/>
      </rPr>
      <t>2</t>
    </r>
    <r>
      <rPr>
        <sz val="11"/>
        <color theme="1"/>
        <rFont val="Calibri"/>
        <family val="2"/>
        <scheme val="minor"/>
      </rPr>
      <t xml:space="preserve">
</t>
    </r>
    <r>
      <rPr>
        <sz val="11"/>
        <color rgb="FF2167AE"/>
        <rFont val="Calibri"/>
        <family val="2"/>
        <scheme val="minor"/>
      </rPr>
      <t xml:space="preserve">● </t>
    </r>
    <r>
      <rPr>
        <sz val="11"/>
        <color theme="1"/>
        <rFont val="Calibri"/>
        <family val="2"/>
        <scheme val="minor"/>
      </rPr>
      <t xml:space="preserve">Ongoing – collective  </t>
    </r>
    <r>
      <rPr>
        <sz val="11"/>
        <color rgb="FF1FB1E6"/>
        <rFont val="Calibri"/>
        <family val="2"/>
        <scheme val="minor"/>
      </rPr>
      <t xml:space="preserve">● </t>
    </r>
    <r>
      <rPr>
        <sz val="11"/>
        <color theme="1"/>
        <rFont val="Calibri"/>
        <family val="2"/>
        <scheme val="minor"/>
      </rPr>
      <t>Ongoing – billateral</t>
    </r>
  </si>
  <si>
    <t>Top 10 Emitters</t>
  </si>
  <si>
    <t>% of emissions w/o target</t>
  </si>
  <si>
    <t>Company 1</t>
  </si>
  <si>
    <t>Company 2</t>
  </si>
  <si>
    <t>Company 3</t>
  </si>
  <si>
    <t>Company 4</t>
  </si>
  <si>
    <t>Company 5</t>
  </si>
  <si>
    <t>Company 6</t>
  </si>
  <si>
    <t>Company 7</t>
  </si>
  <si>
    <t>Company 8</t>
  </si>
  <si>
    <t>Company 9</t>
  </si>
  <si>
    <t>Company 10</t>
  </si>
  <si>
    <t>1 Company grouping according to our proprietary methodology, which considers ownership and operational control structures (corresponding to financed emissions using 2019 baseline data).</t>
  </si>
  <si>
    <t>2 Failed engagement under thermal coal program means the company was added to the restricted list and hence equity exposure was divested and credit exposure put in run-off.</t>
  </si>
  <si>
    <t>SR: Figure 24</t>
  </si>
  <si>
    <r>
      <t>Top 10 emitters without science-based targets (SBT) by sector and region</t>
    </r>
    <r>
      <rPr>
        <b/>
        <vertAlign val="superscript"/>
        <sz val="11"/>
        <color rgb="FF1FB1E6"/>
        <rFont val="Calibri"/>
        <family val="2"/>
        <scheme val="minor"/>
      </rPr>
      <t>1</t>
    </r>
  </si>
  <si>
    <t>Top 10 emissions by sector</t>
  </si>
  <si>
    <t>Top 10 emitters by region</t>
  </si>
  <si>
    <r>
      <rPr>
        <sz val="9"/>
        <color rgb="FF0067B2"/>
        <rFont val="Calibri"/>
        <family val="2"/>
        <scheme val="minor"/>
      </rPr>
      <t>●</t>
    </r>
    <r>
      <rPr>
        <sz val="9"/>
        <color theme="1"/>
        <rFont val="Calibri"/>
        <family val="2"/>
        <scheme val="minor"/>
      </rPr>
      <t xml:space="preserve"> Utility</t>
    </r>
  </si>
  <si>
    <r>
      <rPr>
        <sz val="9"/>
        <color rgb="FF0067B2"/>
        <rFont val="Calibri"/>
        <family val="2"/>
        <scheme val="minor"/>
      </rPr>
      <t>●</t>
    </r>
    <r>
      <rPr>
        <sz val="9"/>
        <color theme="1"/>
        <rFont val="Calibri"/>
        <family val="2"/>
        <scheme val="minor"/>
      </rPr>
      <t xml:space="preserve"> EMEA</t>
    </r>
  </si>
  <si>
    <r>
      <rPr>
        <sz val="9"/>
        <color rgb="FF1FB1E6"/>
        <rFont val="Calibri"/>
        <family val="2"/>
        <scheme val="minor"/>
      </rPr>
      <t>●</t>
    </r>
    <r>
      <rPr>
        <sz val="9"/>
        <color theme="1"/>
        <rFont val="Calibri"/>
        <family val="2"/>
        <scheme val="minor"/>
      </rPr>
      <t xml:space="preserve"> Metal and mining</t>
    </r>
  </si>
  <si>
    <r>
      <rPr>
        <sz val="9"/>
        <color rgb="FF7AC1E5"/>
        <rFont val="Calibri"/>
        <family val="2"/>
        <scheme val="minor"/>
      </rPr>
      <t>●</t>
    </r>
    <r>
      <rPr>
        <sz val="9"/>
        <color theme="1"/>
        <rFont val="Calibri"/>
        <family val="2"/>
        <scheme val="minor"/>
      </rPr>
      <t xml:space="preserve"> APAC</t>
    </r>
  </si>
  <si>
    <r>
      <rPr>
        <sz val="9"/>
        <color rgb="FF7AC1E5"/>
        <rFont val="Calibri"/>
        <family val="2"/>
        <scheme val="minor"/>
      </rPr>
      <t>●</t>
    </r>
    <r>
      <rPr>
        <sz val="9"/>
        <color theme="1"/>
        <rFont val="Calibri"/>
        <family val="2"/>
        <scheme val="minor"/>
      </rPr>
      <t xml:space="preserve"> Governement owned, no guarantee</t>
    </r>
  </si>
  <si>
    <r>
      <rPr>
        <sz val="9"/>
        <color rgb="FF1FB1E6"/>
        <rFont val="Calibri"/>
        <family val="2"/>
        <scheme val="minor"/>
      </rPr>
      <t>●</t>
    </r>
    <r>
      <rPr>
        <sz val="9"/>
        <color theme="1"/>
        <rFont val="Calibri"/>
        <family val="2"/>
        <scheme val="minor"/>
      </rPr>
      <t xml:space="preserve"> Americas</t>
    </r>
  </si>
  <si>
    <r>
      <rPr>
        <sz val="9"/>
        <color rgb="FF00BBB7"/>
        <rFont val="Calibri"/>
        <family val="2"/>
        <scheme val="minor"/>
      </rPr>
      <t>●</t>
    </r>
    <r>
      <rPr>
        <sz val="9"/>
        <color theme="1"/>
        <rFont val="Calibri"/>
        <family val="2"/>
        <scheme val="minor"/>
      </rPr>
      <t xml:space="preserve"> Energy</t>
    </r>
  </si>
  <si>
    <t>1 Corresponding to financed emissions in 2019 (baseline data).</t>
  </si>
  <si>
    <t>Financed emissions</t>
  </si>
  <si>
    <t>SR: Table 7</t>
  </si>
  <si>
    <r>
      <t>Assets under Management: corporate portfolio</t>
    </r>
    <r>
      <rPr>
        <b/>
        <vertAlign val="superscript"/>
        <sz val="11"/>
        <color rgb="FF1FB1E6"/>
        <rFont val="Calibri"/>
        <family val="2"/>
        <scheme val="minor"/>
      </rPr>
      <t>1</t>
    </r>
  </si>
  <si>
    <t>In scope AuM (USDbn)</t>
  </si>
  <si>
    <t>Difference</t>
  </si>
  <si>
    <r>
      <t>Zurich Corporate portfolio</t>
    </r>
    <r>
      <rPr>
        <b/>
        <vertAlign val="superscript"/>
        <sz val="9"/>
        <color theme="1"/>
        <rFont val="Calibri"/>
        <family val="2"/>
        <scheme val="minor"/>
      </rPr>
      <t>2</t>
    </r>
    <r>
      <rPr>
        <b/>
        <sz val="9"/>
        <color theme="1"/>
        <rFont val="Calibri"/>
        <family val="2"/>
        <scheme val="minor"/>
      </rPr>
      <t xml:space="preserve"> </t>
    </r>
  </si>
  <si>
    <t>By investment asset class</t>
  </si>
  <si>
    <t>Listed equity</t>
  </si>
  <si>
    <t>Corporate bonds</t>
  </si>
  <si>
    <t>By region</t>
  </si>
  <si>
    <t>APAC</t>
  </si>
  <si>
    <t>EMEA</t>
  </si>
  <si>
    <t>Americas</t>
  </si>
  <si>
    <t>By sector</t>
  </si>
  <si>
    <t>Government-owned company</t>
  </si>
  <si>
    <t>1 AuM covers companies listed equity and corporate bonds.</t>
  </si>
  <si>
    <t xml:space="preserve">2 In scope AuM decreased in line with total AuM. </t>
  </si>
  <si>
    <t>SR: Table 8</t>
  </si>
  <si>
    <r>
      <t>Absolute and relative emissions of the corporate portfolio</t>
    </r>
    <r>
      <rPr>
        <b/>
        <vertAlign val="superscript"/>
        <sz val="11"/>
        <color rgb="FF1FB1E6"/>
        <rFont val="Calibri"/>
        <family val="2"/>
        <scheme val="minor"/>
      </rPr>
      <t>1</t>
    </r>
  </si>
  <si>
    <r>
      <t>Absolute financed emissions (million metric tons CO2e)</t>
    </r>
    <r>
      <rPr>
        <b/>
        <vertAlign val="superscript"/>
        <sz val="9"/>
        <rFont val="Calibri"/>
        <family val="2"/>
        <scheme val="minor"/>
      </rPr>
      <t>2</t>
    </r>
  </si>
  <si>
    <t>Relative emission intensity (metric tons CO2e/1 million market value)</t>
  </si>
  <si>
    <t>2019 
(baseline)</t>
  </si>
  <si>
    <t xml:space="preserve">Difference </t>
  </si>
  <si>
    <t>Target</t>
  </si>
  <si>
    <t>Zurich Corporate Portfolio</t>
  </si>
  <si>
    <r>
      <t>By investment asset class</t>
    </r>
    <r>
      <rPr>
        <vertAlign val="superscript"/>
        <sz val="9"/>
        <color rgb="FF000000"/>
        <rFont val="Calibri"/>
        <family val="2"/>
      </rPr>
      <t>3</t>
    </r>
  </si>
  <si>
    <r>
      <t>Corporate bonds</t>
    </r>
    <r>
      <rPr>
        <vertAlign val="superscript"/>
        <sz val="9"/>
        <color rgb="FF000000"/>
        <rFont val="Calibri"/>
        <family val="2"/>
      </rPr>
      <t>3</t>
    </r>
  </si>
  <si>
    <r>
      <t>Utilities</t>
    </r>
    <r>
      <rPr>
        <vertAlign val="superscript"/>
        <sz val="9"/>
        <color theme="1"/>
        <rFont val="Calibri"/>
        <family val="2"/>
        <scheme val="minor"/>
      </rPr>
      <t>3</t>
    </r>
  </si>
  <si>
    <t>Government owned company</t>
  </si>
  <si>
    <r>
      <t>Energy</t>
    </r>
    <r>
      <rPr>
        <vertAlign val="superscript"/>
        <sz val="9"/>
        <color theme="1"/>
        <rFont val="Calibri"/>
        <family val="2"/>
        <scheme val="minor"/>
      </rPr>
      <t>3</t>
    </r>
  </si>
  <si>
    <t>1  In order to provide a comprehensive overview, details incl. prior year data are shown in appendix 6.4 Emissions profile on pages 210 to 211.</t>
  </si>
  <si>
    <t>2 Financed emissions cover scope 1 and 2 of underlying companies (listed equity and listed corporate credit) attributed with enterprise value methodology and matched based on most recently available emission data.</t>
  </si>
  <si>
    <t>3 Emission reporting for Zurich-validated green bonds in the utility and energy sectors was refined in 2022 to reflect the nature of the financed projects. Please see the green bond validation methodology in our white paper: www.zurich.com/-/media/project/zurich/dotcom/sustainability/docs/responsible-investment-at-zurich.pdf</t>
  </si>
  <si>
    <t>SR: Table 9</t>
  </si>
  <si>
    <r>
      <t>Corporate portfolio emissions with commitments or in run-off</t>
    </r>
    <r>
      <rPr>
        <b/>
        <vertAlign val="superscript"/>
        <sz val="11"/>
        <color rgb="FF1FB1E6"/>
        <rFont val="Calibri"/>
        <family val="2"/>
        <scheme val="minor"/>
      </rPr>
      <t>1</t>
    </r>
  </si>
  <si>
    <r>
      <t>% of financed emissions with SBT</t>
    </r>
    <r>
      <rPr>
        <b/>
        <vertAlign val="superscript"/>
        <sz val="9"/>
        <color theme="1"/>
        <rFont val="Calibri"/>
        <family val="2"/>
        <scheme val="minor"/>
      </rPr>
      <t>1</t>
    </r>
  </si>
  <si>
    <t>% of financed emissions in run-off under coal/oil sands policy</t>
  </si>
  <si>
    <t>Zurich Corporate portfolio</t>
  </si>
  <si>
    <t xml:space="preserve">By investment asset class </t>
  </si>
  <si>
    <t>1 Committed or set targets under SBTi.</t>
  </si>
  <si>
    <t>SR: Table 10</t>
  </si>
  <si>
    <t>In Scope AuM 
2024 
(USD bn)</t>
  </si>
  <si>
    <r>
      <t>Absolute financed 
emissions 2024 
(million metric tons CO2e)</t>
    </r>
    <r>
      <rPr>
        <b/>
        <vertAlign val="superscript"/>
        <sz val="9.9"/>
        <rFont val="Calibri"/>
        <family val="2"/>
      </rPr>
      <t>1</t>
    </r>
  </si>
  <si>
    <r>
      <t>Relative emission 
intensity 2024 
(tons Co2e / mUSD)</t>
    </r>
    <r>
      <rPr>
        <b/>
        <vertAlign val="superscript"/>
        <sz val="9.9"/>
        <color theme="1"/>
        <rFont val="Calibri"/>
        <family val="2"/>
      </rPr>
      <t>2</t>
    </r>
  </si>
  <si>
    <t>Zurich Sovereign Portfolio</t>
  </si>
  <si>
    <t>1 Scope 1 (production-based approach) excluding Land Use, Land-Use Change and Forestry (LULUCF) – USD GDP-PPP.</t>
  </si>
  <si>
    <t>2 Based on Nominal Value.</t>
  </si>
  <si>
    <t>SR: Table 11</t>
  </si>
  <si>
    <r>
      <t>2023</t>
    </r>
    <r>
      <rPr>
        <b/>
        <sz val="1"/>
        <color theme="1"/>
        <rFont val="Calibri"/>
        <family val="2"/>
        <scheme val="minor"/>
      </rPr>
      <t>_</t>
    </r>
    <r>
      <rPr>
        <b/>
        <vertAlign val="superscript"/>
        <sz val="9"/>
        <color theme="1"/>
        <rFont val="Calibri"/>
        <family val="2"/>
        <scheme val="minor"/>
      </rPr>
      <t>1</t>
    </r>
  </si>
  <si>
    <t>Zurich global real estate portfolio</t>
  </si>
  <si>
    <r>
      <t>By region</t>
    </r>
    <r>
      <rPr>
        <vertAlign val="superscript"/>
        <sz val="9"/>
        <color theme="1"/>
        <rFont val="Calibri"/>
        <family val="2"/>
        <scheme val="minor"/>
      </rPr>
      <t>2</t>
    </r>
  </si>
  <si>
    <t>NA</t>
  </si>
  <si>
    <t>1  Real estate emissions are only available with a four-quarter lag. Emissions in 2024 will be reported in the 2025 sustainability report. Includes investment portfolio buildings only, as own-use buildings are part of our operational emissions target.</t>
  </si>
  <si>
    <t xml:space="preserve">2 Direct real estate holdings form the base for the emission reduction targets. </t>
  </si>
  <si>
    <t>SR: Table 12</t>
  </si>
  <si>
    <r>
      <t>Absolute emissions (million metric tons CO2e)</t>
    </r>
    <r>
      <rPr>
        <b/>
        <vertAlign val="superscript"/>
        <sz val="9"/>
        <rFont val="Calibri"/>
        <family val="2"/>
        <scheme val="minor"/>
      </rPr>
      <t>1,2</t>
    </r>
  </si>
  <si>
    <r>
      <t>Relative emissions intensity (kg CO2e/sqm)</t>
    </r>
    <r>
      <rPr>
        <b/>
        <vertAlign val="superscript"/>
        <sz val="9"/>
        <rFont val="Calibri"/>
        <family val="2"/>
        <scheme val="minor"/>
      </rPr>
      <t>3</t>
    </r>
  </si>
  <si>
    <r>
      <t>Zurich global real estate portfolio</t>
    </r>
    <r>
      <rPr>
        <vertAlign val="superscript"/>
        <sz val="9"/>
        <color theme="1"/>
        <rFont val="Calibri"/>
        <family val="2"/>
        <scheme val="minor"/>
      </rPr>
      <t>4</t>
    </r>
  </si>
  <si>
    <r>
      <t>By region</t>
    </r>
    <r>
      <rPr>
        <vertAlign val="superscript"/>
        <sz val="9"/>
        <color theme="1"/>
        <rFont val="Calibri"/>
        <family val="2"/>
        <scheme val="minor"/>
      </rPr>
      <t>5</t>
    </r>
  </si>
  <si>
    <t>1 The CO2e emissions are calculated according to the location-based method. In cases where the data is available or properties use onsite/offsite renewable energies, the market-based methodology is applied.</t>
  </si>
  <si>
    <t>2 The emission factors are retrieved from the International Energy Agency (IEA, 2020) with the exception of Switzerland for local calculation references (Intep, REIDA 2022 and local authorities) which are aligned with IEA.</t>
  </si>
  <si>
    <t>3 The relative emissions intensity is calculated based on gross floor area (GFA) of the buildings.</t>
  </si>
  <si>
    <t xml:space="preserve">4 Real estate emissions are only available with a four-quarter lag. Emissions in 2024 will be reported in the 2025 sustainability report. Includes investment portfolio buildings only, as own-use buildings are part of our operational emissions target. </t>
  </si>
  <si>
    <t xml:space="preserve">5  Direct real estate holdings form the base for the emission reduction targets. </t>
  </si>
  <si>
    <t>SR: Table 13</t>
  </si>
  <si>
    <r>
      <t>% green certified buildings in total real estate</t>
    </r>
    <r>
      <rPr>
        <b/>
        <vertAlign val="superscript"/>
        <sz val="11"/>
        <color rgb="FF1FB1E6"/>
        <rFont val="Calibri"/>
        <family val="2"/>
        <scheme val="minor"/>
      </rPr>
      <t>1</t>
    </r>
  </si>
  <si>
    <t>% green certified buildings</t>
  </si>
  <si>
    <t>1 Market-value weighted and based on balance sheet investments, incl. buildings used by Zurich.</t>
  </si>
  <si>
    <t>SR: Table 14</t>
  </si>
  <si>
    <t/>
  </si>
  <si>
    <t>Difference 
(to baseline)</t>
  </si>
  <si>
    <t>Target / 
Ambition</t>
  </si>
  <si>
    <t>Climate solution investments (USDm)</t>
  </si>
  <si>
    <t>upward 
trend</t>
  </si>
  <si>
    <r>
      <t>of which green impact investments</t>
    </r>
    <r>
      <rPr>
        <vertAlign val="superscript"/>
        <sz val="9"/>
        <color theme="1"/>
        <rFont val="Calibri"/>
        <family val="2"/>
        <scheme val="minor"/>
      </rPr>
      <t>1</t>
    </r>
  </si>
  <si>
    <r>
      <t>of which green certified buildings</t>
    </r>
    <r>
      <rPr>
        <vertAlign val="superscript"/>
        <sz val="9"/>
        <color theme="1"/>
        <rFont val="Calibri"/>
        <family val="2"/>
        <scheme val="minor"/>
      </rPr>
      <t>2,3</t>
    </r>
  </si>
  <si>
    <r>
      <t>3,552_</t>
    </r>
    <r>
      <rPr>
        <vertAlign val="superscript"/>
        <sz val="9"/>
        <color theme="1"/>
        <rFont val="Calibri"/>
        <family val="2"/>
        <scheme val="minor"/>
      </rPr>
      <t>5</t>
    </r>
  </si>
  <si>
    <r>
      <t>Milllion metric tons CO2e avoided 
through climate-related impact investments</t>
    </r>
    <r>
      <rPr>
        <vertAlign val="superscript"/>
        <sz val="9"/>
        <color theme="1"/>
        <rFont val="Calibri"/>
        <family val="2"/>
        <scheme val="minor"/>
      </rPr>
      <t>4</t>
    </r>
  </si>
  <si>
    <t>1 Values refer to the environmental share of our impact investments displayed in Table 16: Impact investing portfolio on page 176.</t>
  </si>
  <si>
    <t>2 Green certified buildings based on balance sheet investments, incl. buildings used by Zurich.</t>
  </si>
  <si>
    <t>3 Values refer to the share of green certified buildings of our global real estate portfolio displayed in Table 13: % green certified buildings in total real estate on page 172.</t>
  </si>
  <si>
    <t>4 Impact numbers for 2021 and following include methodology upgrade, as explained in our impact measurement methodology paper: www.zurich.com/-/media/project/zurich/dotcom/sustainability/docs/zurich-impact-measurement-framework.pdf</t>
  </si>
  <si>
    <t xml:space="preserve">5 The reevaluation in Austria affected the 2022 year and the value has dropped from USD 4,035m to USD 3,552m. </t>
  </si>
  <si>
    <t>SR: Table 15</t>
  </si>
  <si>
    <t>Change (2024 to 2023)</t>
  </si>
  <si>
    <r>
      <t>Assets managed by responsible investor</t>
    </r>
    <r>
      <rPr>
        <b/>
        <vertAlign val="superscript"/>
        <sz val="9"/>
        <rFont val="Calibri"/>
        <family val="2"/>
        <scheme val="minor"/>
      </rPr>
      <t>1</t>
    </r>
  </si>
  <si>
    <t>0 pts</t>
  </si>
  <si>
    <r>
      <t>Total amount of impact investments</t>
    </r>
    <r>
      <rPr>
        <vertAlign val="superscript"/>
        <sz val="9"/>
        <rFont val="Calibri"/>
        <family val="2"/>
        <scheme val="minor"/>
      </rPr>
      <t xml:space="preserve"> 
</t>
    </r>
    <r>
      <rPr>
        <sz val="9"/>
        <rFont val="Calibri"/>
        <family val="2"/>
        <scheme val="minor"/>
      </rPr>
      <t>(USD millions)</t>
    </r>
  </si>
  <si>
    <t xml:space="preserve">           % of Investment portfolio</t>
  </si>
  <si>
    <t>0.7 pts</t>
  </si>
  <si>
    <r>
      <t>Investment portfolio (USD millions)</t>
    </r>
    <r>
      <rPr>
        <vertAlign val="superscript"/>
        <sz val="9"/>
        <rFont val="Calibri"/>
        <family val="2"/>
        <scheme val="minor"/>
      </rPr>
      <t>2</t>
    </r>
  </si>
  <si>
    <t>1 A United Nations supported PRI signatory or asset manager that fulfills our minimum requirements for ESG integration. See our responsible investment white paper: www.zurich.com/-/media/project/zurich/dotcom/sustainability/docs/responsible-investment-at-zurich.pdf</t>
  </si>
  <si>
    <t>2 Investment portfolio is calculated on a market basis, and is different from the total Group investments reported in the consolidated financial statements, which is calculated on an accounting basis and doesn’t include cash and cash equivalents.</t>
  </si>
  <si>
    <t>SR: Table 29</t>
  </si>
  <si>
    <r>
      <t>Absolute financed emissions (million metric tons CO2e)</t>
    </r>
    <r>
      <rPr>
        <b/>
        <vertAlign val="superscript"/>
        <sz val="9"/>
        <color theme="1"/>
        <rFont val="Calibri"/>
        <family val="2"/>
        <scheme val="minor"/>
      </rPr>
      <t>1</t>
    </r>
  </si>
  <si>
    <t xml:space="preserve">Relative emission intensity (metric tons CO2e/1 million market value) </t>
  </si>
  <si>
    <t>% of financed emissions with SBT</t>
  </si>
  <si>
    <t>Diff 
(2024 to baseline)</t>
  </si>
  <si>
    <r>
      <t>2022</t>
    </r>
    <r>
      <rPr>
        <b/>
        <sz val="1"/>
        <color theme="1"/>
        <rFont val="Calibri"/>
        <family val="2"/>
        <scheme val="minor"/>
      </rPr>
      <t>_</t>
    </r>
    <r>
      <rPr>
        <b/>
        <vertAlign val="superscript"/>
        <sz val="9"/>
        <color theme="1"/>
        <rFont val="Calibri"/>
        <family val="2"/>
        <scheme val="minor"/>
      </rPr>
      <t>2</t>
    </r>
  </si>
  <si>
    <t>% of financed emissions in run-off under coal/oil sands policy 2023</t>
  </si>
  <si>
    <t>1 Financial emissions cover scope 1+2 of underlying companies (listed equity and listed corporate credit) attributed with enterprise value methodology and matched, based on most recently available emission data.</t>
  </si>
  <si>
    <t>2 Committed or set targets under SBTi.</t>
  </si>
  <si>
    <t>Absolute emissions (metric tons CO2e)</t>
  </si>
  <si>
    <t>Diff 
(2023 to baseline)</t>
  </si>
  <si>
    <r>
      <t>2021</t>
    </r>
    <r>
      <rPr>
        <b/>
        <vertAlign val="superscript"/>
        <sz val="9"/>
        <color theme="1"/>
        <rFont val="Calibri"/>
        <family val="2"/>
        <scheme val="minor"/>
      </rPr>
      <t>3,4</t>
    </r>
  </si>
  <si>
    <r>
      <t>2020</t>
    </r>
    <r>
      <rPr>
        <b/>
        <vertAlign val="superscript"/>
        <sz val="9"/>
        <color theme="1"/>
        <rFont val="Calibri"/>
        <family val="2"/>
        <scheme val="minor"/>
      </rPr>
      <t>3,4</t>
    </r>
  </si>
  <si>
    <r>
      <t>Zurich global real estate portfolio</t>
    </r>
    <r>
      <rPr>
        <b/>
        <vertAlign val="superscript"/>
        <sz val="9"/>
        <color theme="1"/>
        <rFont val="Calibri"/>
        <family val="2"/>
        <scheme val="minor"/>
      </rPr>
      <t>5,6,7</t>
    </r>
  </si>
  <si>
    <t>3 The CO2e emissions are calculated according to the location-based method. In cases where the data is available or properties use onsite/offsite renewable energies, the market-based methodology is applied.</t>
  </si>
  <si>
    <t>4 The emission factors are retrieved from the IEA, (2020) with the exception of Switzerland for local calculation references (Intep, REIDA 2022 and local authorities) which are aligned with IEA.</t>
  </si>
  <si>
    <t xml:space="preserve">5 The relative emissions intensity is calculated based on GFA of the buildings. </t>
  </si>
  <si>
    <t xml:space="preserve">6 Real estate emissions are only available with a four-quarter lag. 2024 emissions will be reported in the 2025 sustainability report. Includes investment portfolio buildings only, as own-use buildings are part of our operational emissions target. </t>
  </si>
  <si>
    <t xml:space="preserve">7 Direct real estate holdings form the base for the emission reduction targets. There are no applicable figures for the APAC region available. </t>
  </si>
  <si>
    <t>SR: Figure 29</t>
  </si>
  <si>
    <t>Our voting activities</t>
  </si>
  <si>
    <t>Our voting behavior</t>
  </si>
  <si>
    <r>
      <rPr>
        <sz val="9"/>
        <color rgb="FF0067B2"/>
        <rFont val="Calibri"/>
        <family val="2"/>
        <scheme val="minor"/>
      </rPr>
      <t>●</t>
    </r>
    <r>
      <rPr>
        <sz val="9"/>
        <color theme="1"/>
        <rFont val="Calibri"/>
        <family val="2"/>
        <scheme val="minor"/>
      </rPr>
      <t xml:space="preserve"> Votes cast </t>
    </r>
    <r>
      <rPr>
        <vertAlign val="superscript"/>
        <sz val="9"/>
        <color theme="1"/>
        <rFont val="Calibri"/>
        <family val="2"/>
        <scheme val="minor"/>
      </rPr>
      <t>1</t>
    </r>
  </si>
  <si>
    <r>
      <rPr>
        <sz val="9"/>
        <color rgb="FF0067B2"/>
        <rFont val="Calibri"/>
        <family val="2"/>
        <scheme val="minor"/>
      </rPr>
      <t>●</t>
    </r>
    <r>
      <rPr>
        <sz val="9"/>
        <color theme="1"/>
        <rFont val="Calibri"/>
        <family val="2"/>
        <scheme val="minor"/>
      </rPr>
      <t xml:space="preserve"> Voted with management</t>
    </r>
    <r>
      <rPr>
        <vertAlign val="superscript"/>
        <sz val="9"/>
        <color theme="1"/>
        <rFont val="Calibri"/>
        <family val="2"/>
        <scheme val="minor"/>
      </rPr>
      <t>1</t>
    </r>
  </si>
  <si>
    <r>
      <rPr>
        <sz val="9"/>
        <color rgb="FF5495CF"/>
        <rFont val="Calibri"/>
        <family val="2"/>
        <scheme val="minor"/>
      </rPr>
      <t>●</t>
    </r>
    <r>
      <rPr>
        <sz val="9"/>
        <color theme="1"/>
        <rFont val="Calibri"/>
        <family val="2"/>
        <scheme val="minor"/>
      </rPr>
      <t xml:space="preserve"> No votes cast</t>
    </r>
  </si>
  <si>
    <r>
      <rPr>
        <sz val="9"/>
        <color rgb="FF5495CF"/>
        <rFont val="Calibri"/>
        <family val="2"/>
        <scheme val="minor"/>
      </rPr>
      <t>●</t>
    </r>
    <r>
      <rPr>
        <sz val="9"/>
        <color theme="1"/>
        <rFont val="Calibri"/>
        <family val="2"/>
        <scheme val="minor"/>
      </rPr>
      <t xml:space="preserve"> Voted against management</t>
    </r>
    <r>
      <rPr>
        <vertAlign val="superscript"/>
        <sz val="9"/>
        <color theme="1"/>
        <rFont val="Calibri"/>
        <family val="2"/>
        <scheme val="minor"/>
      </rPr>
      <t>1</t>
    </r>
  </si>
  <si>
    <t>blank</t>
  </si>
  <si>
    <t xml:space="preserve">1 Not all votes cast can be allocated to “with” or “against” management. Those explain the difference between our votes cast of 72% and our voting behavior of 71%. </t>
  </si>
  <si>
    <t>Impact investing</t>
  </si>
  <si>
    <t>SR: Figure 30</t>
  </si>
  <si>
    <t>3.9 million metric tons CO2e emissions avoided</t>
  </si>
  <si>
    <t>5.3 million people benefited by positive contribution to the lives and livelihoods</t>
  </si>
  <si>
    <r>
      <rPr>
        <sz val="9"/>
        <color rgb="FF0067B2"/>
        <rFont val="Calibri"/>
        <family val="2"/>
        <scheme val="minor"/>
      </rPr>
      <t>●</t>
    </r>
    <r>
      <rPr>
        <sz val="9"/>
        <color theme="1"/>
        <rFont val="Calibri"/>
        <family val="2"/>
        <scheme val="minor"/>
      </rPr>
      <t xml:space="preserve"> Green, Social and Sustainability bonds</t>
    </r>
  </si>
  <si>
    <r>
      <rPr>
        <sz val="9"/>
        <color rgb="FF7AC1E5"/>
        <rFont val="Calibri"/>
        <family val="2"/>
        <scheme val="minor"/>
      </rPr>
      <t>●</t>
    </r>
    <r>
      <rPr>
        <sz val="9"/>
        <color theme="1"/>
        <rFont val="Calibri"/>
        <family val="2"/>
        <scheme val="minor"/>
      </rPr>
      <t xml:space="preserve"> Impact infrastructure private debt</t>
    </r>
  </si>
  <si>
    <r>
      <rPr>
        <sz val="9"/>
        <color rgb="FF1FB1E6"/>
        <rFont val="Calibri"/>
        <family val="2"/>
        <scheme val="minor"/>
      </rPr>
      <t>●</t>
    </r>
    <r>
      <rPr>
        <sz val="9"/>
        <color theme="1"/>
        <rFont val="Calibri"/>
        <family val="2"/>
        <scheme val="minor"/>
      </rPr>
      <t xml:space="preserve"> Impact private equity</t>
    </r>
  </si>
  <si>
    <t>SR: Table 16</t>
  </si>
  <si>
    <r>
      <t>Total amount of impact investments</t>
    </r>
    <r>
      <rPr>
        <vertAlign val="superscript"/>
        <sz val="9"/>
        <color theme="1"/>
        <rFont val="Calibri"/>
        <family val="2"/>
        <scheme val="minor"/>
      </rPr>
      <t xml:space="preserve"> </t>
    </r>
    <r>
      <rPr>
        <sz val="9"/>
        <color theme="1"/>
        <rFont val="Calibri"/>
        <family val="2"/>
        <scheme val="minor"/>
      </rPr>
      <t>(USD millions)</t>
    </r>
  </si>
  <si>
    <t>Total amount of impact investments - environmental share</t>
  </si>
  <si>
    <t>Total amount of impact investments - social share</t>
  </si>
  <si>
    <t>Green, social &amp; sustainability bonds (USD millions)</t>
  </si>
  <si>
    <t>Impact private equity (USD millions)</t>
  </si>
  <si>
    <t>Impact infrastructure private debt (USD millions)</t>
  </si>
  <si>
    <t>Sustainable operations</t>
  </si>
  <si>
    <t>SR: Table 17</t>
  </si>
  <si>
    <r>
      <t>Absolute carbon emissions coming from our own operations</t>
    </r>
    <r>
      <rPr>
        <b/>
        <vertAlign val="superscript"/>
        <sz val="11"/>
        <color rgb="FF1FB1E6"/>
        <rFont val="Calibri"/>
        <family val="2"/>
        <scheme val="minor"/>
      </rPr>
      <t>1</t>
    </r>
  </si>
  <si>
    <t>2024 Progress against baseline in %</t>
  </si>
  <si>
    <r>
      <t>2023_</t>
    </r>
    <r>
      <rPr>
        <b/>
        <vertAlign val="superscript"/>
        <sz val="10"/>
        <color theme="1"/>
        <rFont val="Calibri"/>
        <family val="2"/>
      </rPr>
      <t>2</t>
    </r>
  </si>
  <si>
    <t>2023 Progress against baseline in %</t>
  </si>
  <si>
    <t>2019 (baseline)</t>
  </si>
  <si>
    <t>Target reduction by 2025</t>
  </si>
  <si>
    <t>Target reduction by 2029</t>
  </si>
  <si>
    <t>Target reduction by 2030</t>
  </si>
  <si>
    <t>Absolute carbon emissions</t>
  </si>
  <si>
    <t>Net-zero</t>
  </si>
  <si>
    <t>Absolute reduction in all operational emissions</t>
  </si>
  <si>
    <t>Final</t>
  </si>
  <si>
    <r>
      <t>Initial estimate</t>
    </r>
    <r>
      <rPr>
        <vertAlign val="superscript"/>
        <sz val="10"/>
        <color theme="1"/>
        <rFont val="Calibri"/>
        <family val="2"/>
        <scheme val="minor"/>
      </rPr>
      <t>3</t>
    </r>
  </si>
  <si>
    <t>Scope 1 + 2 emissions</t>
  </si>
  <si>
    <t xml:space="preserve">Reduction in emissions from the fleet </t>
  </si>
  <si>
    <t>Onsite heating</t>
  </si>
  <si>
    <t>Electricity emissions</t>
  </si>
  <si>
    <t>District heating emissions</t>
  </si>
  <si>
    <t>Scope 3 emissions</t>
  </si>
  <si>
    <t>Printed paper</t>
  </si>
  <si>
    <t>Strategic data center emissions</t>
  </si>
  <si>
    <t>Energy and fuel-related emissions</t>
  </si>
  <si>
    <t>Waste</t>
  </si>
  <si>
    <t>Business travel emissions</t>
  </si>
  <si>
    <r>
      <t>Air travel emissions</t>
    </r>
    <r>
      <rPr>
        <vertAlign val="superscript"/>
        <sz val="11"/>
        <color theme="1"/>
        <rFont val="Calibri"/>
        <family val="2"/>
      </rPr>
      <t>4</t>
    </r>
  </si>
  <si>
    <t>Rental car emissions</t>
  </si>
  <si>
    <t>Rail emissions</t>
  </si>
  <si>
    <t>Employee commuting emissions</t>
  </si>
  <si>
    <t>1 Cover-More, Farmers Group, Inc. and its subsidiaries, our joint ventures with Banco Sabadell and Banco Santander, smaller businesses like Real Garant and Orion, third party vendors as well as our new acquisitions Zurich Kotak and Travel Guard are excluded since they were not reflected in the CO2e emissions baseline in 2019 which was used to set the LTIP target. Data in the table shown as metric tons of CO2e.</t>
  </si>
  <si>
    <t>2 https://edge.sitecorecloud.io/zurichinsur6934-zwpcorp-prod-ae5e/media/project/zurich/dotcom/sustainability/docs/zurich-environmental-performance-data-2023.xlsx</t>
  </si>
  <si>
    <t>3 Initial estimate only refers to the year 2024. Emissions related to facilities data (electricity, heating and waste) and data centers are impacted by a time lag and are therefore estimated. Final data will be published by Q2 2025 on our website.</t>
  </si>
  <si>
    <t>4 DEFRA emissions factors for air travel are held flat to the 2022 factor set given subsequent updates incorporated load factors which were impacted by the pandemic. This would have inflated air emissions by an estimated 20 percent and would not reflect an accurate view of our travel activity.</t>
  </si>
  <si>
    <t>SR: Table 18</t>
  </si>
  <si>
    <t>In metric tons CO2e</t>
  </si>
  <si>
    <t>Scope 1 emissions</t>
  </si>
  <si>
    <t>Scope 2 emissions</t>
  </si>
  <si>
    <t>Revenues from sustainable solutions</t>
  </si>
  <si>
    <t>SR: Figure 31</t>
  </si>
  <si>
    <t>SR: Figure 32</t>
  </si>
  <si>
    <t>In USD millions</t>
  </si>
  <si>
    <t>1 ZRS predominantly consists of environmental solutions, and was therefore allocated to the environmental category with the following split, USD 12.3 million for environmental and USD 9.2 million for social solutions.</t>
  </si>
  <si>
    <t>2 Social coverage to more exposed individuals predominantly consist of social solutions, and was therefore allocated to the social category with the following split, USD 102.6 million for social solutions and USD 24.2 million for environmental.</t>
  </si>
  <si>
    <t>Source</t>
  </si>
  <si>
    <t>Year</t>
  </si>
  <si>
    <t>LATAM</t>
  </si>
  <si>
    <t>North America</t>
  </si>
  <si>
    <t>Sustainable Investment</t>
  </si>
  <si>
    <t>Social</t>
  </si>
  <si>
    <t>Environmental</t>
  </si>
  <si>
    <t xml:space="preserve">Environmental </t>
  </si>
  <si>
    <t>E - mobility</t>
  </si>
  <si>
    <t>Repair vs replacement solutions</t>
  </si>
  <si>
    <t xml:space="preserve">Social </t>
  </si>
  <si>
    <t xml:space="preserve">Renewable Energy </t>
  </si>
  <si>
    <t>Liability for Climate solutions</t>
  </si>
  <si>
    <t>Zurich Resilience Solutions (including Climate Change Resilience Services)</t>
  </si>
  <si>
    <t>Accident and Heatlh</t>
  </si>
  <si>
    <t>LiveWell</t>
  </si>
  <si>
    <t>Social coverage to more exposed individuals</t>
  </si>
  <si>
    <t>ESG Unit linked products</t>
  </si>
  <si>
    <t>Customer retention</t>
  </si>
  <si>
    <t>SR, p. 185 (number in text)</t>
  </si>
  <si>
    <t xml:space="preserve">Retail – customer retention rate </t>
  </si>
  <si>
    <r>
      <t>Commercial Corporate Life &amp; Pensions (CLP)</t>
    </r>
    <r>
      <rPr>
        <vertAlign val="superscript"/>
        <sz val="11"/>
        <color rgb="FF1FB1E6"/>
        <rFont val="Calibri"/>
        <family val="2"/>
        <scheme val="minor"/>
      </rPr>
      <t>2</t>
    </r>
  </si>
  <si>
    <t>- customer retention rate</t>
  </si>
  <si>
    <r>
      <t>Retail</t>
    </r>
    <r>
      <rPr>
        <vertAlign val="superscript"/>
        <sz val="11"/>
        <color rgb="FF1FB1E6"/>
        <rFont val="Calibri"/>
        <family val="2"/>
        <scheme val="minor"/>
      </rPr>
      <t>1</t>
    </r>
  </si>
  <si>
    <t>Retention rate</t>
  </si>
  <si>
    <t>Retention rate 2024</t>
  </si>
  <si>
    <t>Retention rate 2023</t>
  </si>
  <si>
    <r>
      <t>Commercial Insurance P&amp;C</t>
    </r>
    <r>
      <rPr>
        <vertAlign val="superscript"/>
        <sz val="11"/>
        <color rgb="FF1FB1E6"/>
        <rFont val="Calibri"/>
        <family val="2"/>
        <scheme val="minor"/>
      </rPr>
      <t>3</t>
    </r>
    <r>
      <rPr>
        <b/>
        <sz val="11"/>
        <color rgb="FF1FB1E6"/>
        <rFont val="Calibri"/>
        <family val="2"/>
        <scheme val="minor"/>
      </rPr>
      <t xml:space="preserve"> - premium retention</t>
    </r>
  </si>
  <si>
    <t>Premium retention rate 2024</t>
  </si>
  <si>
    <t>Premium retention rate 2023</t>
  </si>
  <si>
    <t>1 The customer retention rate is calculated based on retail core customers, excluding our affinity partners in Brazil, Germany, Indonesia P&amp;C, as well as the joint ventures with Banco Sabadell and Banco Santander. Zurich Kotak and Travel Guard are also excluded due to ongoing onboarding onto our customer platform. When calculating the customer retention rate, the attrition of customers in employer-sponsored plans (e.g., life insurance plans) due to turnover (voluntary or involuntary) is not applicable. Additionally, the split between voluntary and involuntary laps was not made.</t>
  </si>
  <si>
    <t>2 Indonesia, Malaysia, North America and Portugal, are excluded due to ongoing onboarding onto our customer reporting system, Zurich Horizon.</t>
  </si>
  <si>
    <t>3 Premium retention rate for Commercial excluding our Crop, Programs, Direct market, Group Captives and Surety business in North America.</t>
  </si>
  <si>
    <t>Customer retention rate</t>
  </si>
  <si>
    <t>SR: Table 34</t>
  </si>
  <si>
    <r>
      <t xml:space="preserve">Commercial Insurance P&amp;C </t>
    </r>
    <r>
      <rPr>
        <vertAlign val="superscript"/>
        <sz val="11"/>
        <rFont val="Calibri"/>
        <family val="2"/>
      </rPr>
      <t>5</t>
    </r>
  </si>
  <si>
    <t>Commecial Insurance P&amp;C Premium retention rate</t>
  </si>
  <si>
    <r>
      <t xml:space="preserve">Retail </t>
    </r>
    <r>
      <rPr>
        <vertAlign val="superscript"/>
        <sz val="11"/>
        <rFont val="Calibri"/>
        <family val="2"/>
      </rPr>
      <t>3</t>
    </r>
  </si>
  <si>
    <r>
      <t>Commercial Corporate Life &amp; Pensions (CLP)</t>
    </r>
    <r>
      <rPr>
        <vertAlign val="superscript"/>
        <sz val="11"/>
        <rFont val="Calibri"/>
        <family val="2"/>
        <scheme val="minor"/>
      </rPr>
      <t>4</t>
    </r>
  </si>
  <si>
    <r>
      <rPr>
        <vertAlign val="superscript"/>
        <sz val="11"/>
        <color theme="1"/>
        <rFont val="Calibri"/>
        <family val="2"/>
      </rPr>
      <t>3</t>
    </r>
    <r>
      <rPr>
        <sz val="11"/>
        <color theme="1"/>
        <rFont val="Calibri"/>
        <family val="2"/>
        <scheme val="minor"/>
      </rPr>
      <t xml:space="preserve"> </t>
    </r>
    <r>
      <rPr>
        <sz val="9"/>
        <color theme="1"/>
        <rFont val="Calibri"/>
        <family val="2"/>
        <scheme val="minor"/>
      </rPr>
      <t>The customer retention rate is calculated based on retail core customers, excluding our affinity partners in Brazil, Germany, Indonesia P&amp;C, as well as the joint ventures with Banco Sabadell and Banco Santander. Zurich Kotak and Travel Guard are also excluded due to ongoing onboarding onto our customer platform. When calculating the customer retention rate, the attrition of customers in employer-sponsored plans (e.g., life insurance plans) due to turnover (voluntary or involuntary) is not applicable. Additionally, the split between voluntary and involuntary laps was not made.</t>
    </r>
  </si>
  <si>
    <r>
      <rPr>
        <vertAlign val="superscript"/>
        <sz val="11"/>
        <color theme="1"/>
        <rFont val="Calibri"/>
        <family val="2"/>
      </rPr>
      <t>4</t>
    </r>
    <r>
      <rPr>
        <sz val="11"/>
        <color theme="1"/>
        <rFont val="Calibri"/>
        <family val="2"/>
        <scheme val="minor"/>
      </rPr>
      <t xml:space="preserve"> </t>
    </r>
    <r>
      <rPr>
        <sz val="9"/>
        <color theme="1"/>
        <rFont val="Calibri"/>
        <family val="2"/>
        <scheme val="minor"/>
      </rPr>
      <t>Indonesia, Malaysia, North America and Portugal, are excluded due to ongoing onboarding onto our customer reporting system, Zurich Horizon.</t>
    </r>
  </si>
  <si>
    <r>
      <rPr>
        <vertAlign val="superscript"/>
        <sz val="11"/>
        <color theme="1"/>
        <rFont val="Calibri"/>
        <family val="2"/>
      </rPr>
      <t xml:space="preserve">5 </t>
    </r>
    <r>
      <rPr>
        <sz val="9"/>
        <color theme="1"/>
        <rFont val="Calibri"/>
        <family val="2"/>
        <scheme val="minor"/>
      </rPr>
      <t>The Customer Retention KPI for Commercial Insurance excludes, US Crop, US Programs &amp; US Leisure / Travel.</t>
    </r>
  </si>
  <si>
    <t>Careers and work</t>
  </si>
  <si>
    <t>SR: Table 20</t>
  </si>
  <si>
    <r>
      <t>Career Level (%)</t>
    </r>
    <r>
      <rPr>
        <b/>
        <vertAlign val="superscript"/>
        <sz val="11"/>
        <color theme="1"/>
        <rFont val="Calibri"/>
        <family val="2"/>
      </rPr>
      <t>1</t>
    </r>
  </si>
  <si>
    <t>A</t>
  </si>
  <si>
    <t>B</t>
  </si>
  <si>
    <t>C</t>
  </si>
  <si>
    <t>D</t>
  </si>
  <si>
    <t>E</t>
  </si>
  <si>
    <t>Senior management</t>
  </si>
  <si>
    <t>Total % 2024</t>
  </si>
  <si>
    <t>Total # 2024</t>
  </si>
  <si>
    <t>Dimension</t>
  </si>
  <si>
    <t>Region</t>
  </si>
  <si>
    <t>Corporate Center</t>
  </si>
  <si>
    <t>Gender</t>
  </si>
  <si>
    <t>Female</t>
  </si>
  <si>
    <t>Male</t>
  </si>
  <si>
    <t>Undisclosed gender²</t>
  </si>
  <si>
    <t>Age Group</t>
  </si>
  <si>
    <t>Age &lt; 30</t>
  </si>
  <si>
    <t>Age 30-50</t>
  </si>
  <si>
    <t>Age &gt; 50</t>
  </si>
  <si>
    <t>Employment Type</t>
  </si>
  <si>
    <t>Full-time</t>
  </si>
  <si>
    <t>Part-time</t>
  </si>
  <si>
    <t>Nationality</t>
  </si>
  <si>
    <t>National</t>
  </si>
  <si>
    <t>Non-national</t>
  </si>
  <si>
    <t>Undisclosed nationality³</t>
  </si>
  <si>
    <t>Total (% 2024)</t>
  </si>
  <si>
    <t>N/A</t>
  </si>
  <si>
    <t>Total (# 2024)</t>
  </si>
  <si>
    <t>1 Excludes ‘unranked’ employees who are not assigned to any career level, comprising employees in Germany (not ranked due to locally applicable restrictions preventing the use of this data), Zurich Kotak (due to recent acquisition), Orion, sales force teams (due to their higher volatility), and individual cases with late job assignments on year end hires. The total includes all new hires, including 'unranked'. In 2024, 29.4 percent of new hires are ‘unranked’.</t>
  </si>
  <si>
    <t>2 ‘Undisclosed gender’ refers to employees with no declared gender.</t>
  </si>
  <si>
    <t>3 ‘Undisclosed nationality’ refers to employees for whom we do not hold nationality/citizenship information, mostly from North America.</t>
  </si>
  <si>
    <t>SR: Table 21</t>
  </si>
  <si>
    <r>
      <t>Internal hires</t>
    </r>
    <r>
      <rPr>
        <b/>
        <vertAlign val="superscript"/>
        <sz val="11"/>
        <color rgb="FF1FB1E6"/>
        <rFont val="Calibri"/>
        <family val="2"/>
        <scheme val="minor"/>
      </rPr>
      <t>1,2</t>
    </r>
  </si>
  <si>
    <t>Career level (%)</t>
  </si>
  <si>
    <t>Senior Mangement</t>
  </si>
  <si>
    <t>Total % 2024 - Independent 
of career level</t>
  </si>
  <si>
    <t>Total % 2023 - Independent 
of career level</t>
  </si>
  <si>
    <t>Undisclosed gender³</t>
  </si>
  <si>
    <t>Total Internal Hiring (% 2024)</t>
  </si>
  <si>
    <t>1  Internal hiring rate is the proportion of internal mobility in comparison to the aggregated sum of internal mobility and external hiring. It is calculated by dividing the total number of internal mobility (reflected by horizontal, vertical or international moves, re-hiring of former Zurich employees, or changing employment contract types from temporary to permanent contracts) by the aggregated total of internal mobility plus external hiring. The internal hiring rate of career level A excludes external hires, as these positions are, by nature, mainly filled by external career starters, meaning the internal hiring rate of career level A is always 100 percent. The total % for 2024 (independent of career level) is also calculated without taking career level A external hires into account.</t>
  </si>
  <si>
    <t>2  Excludes ‘unranked’ employees who are not assigned to any career level (15.8 percent of our workforce), comprising employees in Germany (not ranked due to locally applicable restrictions preventing the use of this data, 8.3 percent of our workforce), Zurich Kotak (due to recent acquisition, 2.8 percent of our workforce), Orion (0.3 percent of our workforce), and sales force teams (due to their higher volatility, 2.6 percent of our workforce).</t>
  </si>
  <si>
    <t>3  ‘Undisclosed gender’ refers to employees with no declared gender.</t>
  </si>
  <si>
    <t>SR: Table 22</t>
  </si>
  <si>
    <r>
      <t>Average learning hours</t>
    </r>
    <r>
      <rPr>
        <b/>
        <vertAlign val="superscript"/>
        <sz val="11"/>
        <color rgb="FF1FB1E6"/>
        <rFont val="Calibri"/>
        <family val="2"/>
        <scheme val="minor"/>
      </rPr>
      <t>1,2</t>
    </r>
  </si>
  <si>
    <t>Total average # 2024</t>
  </si>
  <si>
    <r>
      <t>Undisclosed gender</t>
    </r>
    <r>
      <rPr>
        <vertAlign val="superscript"/>
        <sz val="11"/>
        <color theme="1"/>
        <rFont val="Calibri"/>
        <family val="2"/>
      </rPr>
      <t>4</t>
    </r>
  </si>
  <si>
    <t>1  Hours tracked on our global learning platforms (i.e., physical, digital as well as mandatory and voluntary training sessions).</t>
  </si>
  <si>
    <t>2  Reporting on average learning hours excludes Farmers Group, Inc., Cover-More and Zurich Kotak (due to recent acquisition, 2.8 percent of our workforce). The average learning hours per person in Farmers Group, Inc. is 36.1 hours.</t>
  </si>
  <si>
    <t>3  Excludes ‘unranked’ employees who are not assigned to any career level (15.8 percent of our workforce), comprising employees in Germany (not ranked due to locally applicable restrictions preventing the use of this data, 8.3 percent of our workforce), Zurich Kotak (due to recent acquisition, 2.8 percent of our workforce), Orion (0.3 percent of our workforce), and sales force teams (due to their higher volatility, 2.6 percent of our workforce). The total includes all employees, including 'unranked'.</t>
  </si>
  <si>
    <t>4 'Undisclosed gender’ refers to employees with no declared gender.</t>
  </si>
  <si>
    <t>SR: Table 23</t>
  </si>
  <si>
    <r>
      <t>Turnover</t>
    </r>
    <r>
      <rPr>
        <b/>
        <vertAlign val="superscript"/>
        <sz val="11"/>
        <color rgb="FF1FB1E6"/>
        <rFont val="Calibri"/>
        <family val="2"/>
      </rPr>
      <t>1</t>
    </r>
  </si>
  <si>
    <r>
      <t>Career Level (%)</t>
    </r>
    <r>
      <rPr>
        <b/>
        <vertAlign val="superscript"/>
        <sz val="11"/>
        <color theme="1"/>
        <rFont val="Calibri"/>
        <family val="2"/>
      </rPr>
      <t>2</t>
    </r>
  </si>
  <si>
    <t>Voluntary turnover (%)</t>
  </si>
  <si>
    <t>Involuntary turnover (%)</t>
  </si>
  <si>
    <t>Total turnover (%) 2024</t>
  </si>
  <si>
    <t>1 Total turnover is calculated as the sum of number of voluntary leavers and the number of involuntary leavers, divided by the average headcount of the selected year. Voluntary turnover refers to employees deciding to leave the company, e.g., for personal reasons. Involuntary turnover refers to cases where the decision to leave is not entirely made by the employee, e.g., retirement and mutual agreement. Reporting excludes temporary employees and interns.</t>
  </si>
  <si>
    <t>2  Excludes ‘unranked’ employees who are not assigned to any career level (15.8 percent of our workforce), comprising employees in Germany (not ranked due to locally applicable restrictions preventing the use of this data, 8.3 percent of our workforce), Zurich Kotak (due to recent acquisition, 2.8 percent of our workforce), Orion (0.3 percent of our workforce), and sales force teams (due to their higher volatility, 2.6 percent of our workforce). The total includes all employees, including 'unranked'.</t>
  </si>
  <si>
    <t>4  ‘Undisclosed nationality’ refers to employees for whom we do not hold nationality/citizenship information, mostly from North America.</t>
  </si>
  <si>
    <t>Appendix - Diversity, equity, inclusion and belonging</t>
  </si>
  <si>
    <t>SR: Table 30</t>
  </si>
  <si>
    <t>Community Investment</t>
  </si>
  <si>
    <t>SR: Table 24</t>
  </si>
  <si>
    <r>
      <t>Fundraising and donations (USD millions)</t>
    </r>
    <r>
      <rPr>
        <vertAlign val="superscript"/>
        <sz val="9"/>
        <color theme="1"/>
        <rFont val="Calibri"/>
        <family val="2"/>
        <scheme val="minor"/>
      </rPr>
      <t>1</t>
    </r>
  </si>
  <si>
    <t>Total time volunteered by workforce</t>
  </si>
  <si>
    <t xml:space="preserve">Workforce actively volunteering (% of total headcount) </t>
  </si>
  <si>
    <t>1  Includes fundraising and donations of our employees, but excludes Z Zurich Foundation matching.</t>
  </si>
  <si>
    <t>SR: Table 25</t>
  </si>
  <si>
    <r>
      <t>Charitable cash contributions by members of the Group</t>
    </r>
    <r>
      <rPr>
        <vertAlign val="superscript"/>
        <sz val="9"/>
        <color theme="1"/>
        <rFont val="Calibri"/>
        <family val="2"/>
        <scheme val="minor"/>
      </rPr>
      <t>1</t>
    </r>
  </si>
  <si>
    <r>
      <t>Charitable cash contributions by Z Zurich Foundation</t>
    </r>
    <r>
      <rPr>
        <vertAlign val="superscript"/>
        <sz val="9"/>
        <color theme="1"/>
        <rFont val="Calibri"/>
        <family val="2"/>
        <scheme val="minor"/>
      </rPr>
      <t>2</t>
    </r>
  </si>
  <si>
    <t>1  Charitable cash contributions capture contributions from members of the Group to charitable initiatives and organizations, excluding the Foundation. It is at the discretion of the individual countries to define what they deem eligible in their respective context. As such there are no limitations or exclusions (e.g., religious or political purposes) as there are for contributions executed by the Foundation.</t>
  </si>
  <si>
    <t>2 Charitable cash contributions capture our contributions to the Foundation. The donations are made by various members of the Group.</t>
  </si>
  <si>
    <t>Sustainability Reporting - Data Pack</t>
  </si>
  <si>
    <r>
      <t>The statements in this document have been produced with professional diligence and at the best of our knowledge and belief and based on assumptions and information prevailing at a certain time. They are prepared for and have to be read in conjunction with the</t>
    </r>
    <r>
      <rPr>
        <sz val="11"/>
        <color rgb="FFFF0000"/>
        <rFont val="Calibri"/>
        <family val="2"/>
        <scheme val="minor"/>
      </rPr>
      <t xml:space="preserve"> </t>
    </r>
    <r>
      <rPr>
        <sz val="11"/>
        <rFont val="Calibri"/>
        <family val="2"/>
        <scheme val="minor"/>
      </rPr>
      <t>Sustainability Report contained in the Annual Report of Zurich Insurance Group 2024</t>
    </r>
    <r>
      <rPr>
        <sz val="11"/>
        <color theme="1"/>
        <rFont val="Calibri"/>
        <family val="2"/>
        <scheme val="minor"/>
      </rPr>
      <t>. Zurich Insurance Group Ltd does not assume liability for the accuracy and completeness of the SR-2024-data</t>
    </r>
    <r>
      <rPr>
        <sz val="11"/>
        <color rgb="FFFF0000"/>
        <rFont val="Calibri"/>
        <family val="2"/>
        <scheme val="minor"/>
      </rPr>
      <t>,</t>
    </r>
    <r>
      <rPr>
        <sz val="11"/>
        <color theme="1"/>
        <rFont val="Calibri"/>
        <family val="2"/>
        <scheme val="minor"/>
      </rPr>
      <t xml:space="preserve"> which is made available for convenience purposes. 
Contact person: 
Head of Sustainability Reporting 
Kerstin Torgler (kerstin.torgler@zurich.com)</t>
    </r>
  </si>
  <si>
    <t>Zurich Insurance Group Ltd</t>
  </si>
  <si>
    <t>Mythenquai 2</t>
  </si>
  <si>
    <t>8002 Zurich</t>
  </si>
  <si>
    <t>Switzerland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</si>
</sst>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0.0"/>
    <numFmt numFmtId="166" formatCode="#,##0\ _$;[Red]\-#,##0\ _$"/>
    <numFmt numFmtId="167" formatCode="_(* #,##0_);_(* \(#,##0\);_(* &quot;-&quot;??_);_(@_)"/>
    <numFmt numFmtId="168" formatCode="_(* #,##0.0_);_(* \(#,##0.0\);_(* &quot;-&quot;??_);_(@_)"/>
    <numFmt numFmtId="169" formatCode="0.0%"/>
    <numFmt numFmtId="170" formatCode="_-* #,##0_-;\-* #,##0_-;_-* &quot;-&quot;??_-;_-@_-"/>
    <numFmt numFmtId="171" formatCode="###,000"/>
    <numFmt numFmtId="172" formatCode="#,##0.0;\-#,##0.0;#,##0.0"/>
    <numFmt numFmtId="173" formatCode="#,##0,,\ &quot;m&quot;"/>
    <numFmt numFmtId="174" formatCode="_-* #,##0.0_-;\-* #,##0.0_-;_-* &quot;-&quot;??_-;_-@_-"/>
  </numFmts>
  <fonts count="100">
    <font>
      <sz val="11"/>
      <color theme="1"/>
      <name val="Calibri"/>
      <family val="2"/>
      <scheme val="minor"/>
    </font>
    <font>
      <sz val="11"/>
      <color theme="1"/>
      <name val="Calibri"/>
      <family val="2"/>
      <scheme val="minor"/>
    </font>
    <font>
      <b/>
      <sz val="11"/>
      <color theme="1"/>
      <name val="Calibri"/>
      <family val="2"/>
      <scheme val="minor"/>
    </font>
    <font>
      <b/>
      <sz val="11"/>
      <color rgb="FF009EFE"/>
      <name val="Calibri"/>
      <family val="2"/>
      <scheme val="minor"/>
    </font>
    <font>
      <sz val="11"/>
      <color rgb="FF000000"/>
      <name val="Calibri"/>
      <family val="2"/>
      <scheme val="minor"/>
    </font>
    <font>
      <b/>
      <sz val="9"/>
      <color theme="1"/>
      <name val="Calibri"/>
      <family val="2"/>
      <scheme val="minor"/>
    </font>
    <font>
      <sz val="11"/>
      <color indexed="8"/>
      <name val="Arial"/>
      <family val="2"/>
    </font>
    <font>
      <sz val="8"/>
      <color indexed="10"/>
      <name val="Arial"/>
      <family val="2"/>
    </font>
    <font>
      <sz val="9"/>
      <color theme="1"/>
      <name val="Calibri"/>
      <family val="2"/>
      <scheme val="minor"/>
    </font>
    <font>
      <sz val="10"/>
      <name val="Arial"/>
      <family val="2"/>
    </font>
    <font>
      <sz val="10"/>
      <color rgb="FF000000"/>
      <name val="Calibri"/>
      <family val="2"/>
    </font>
    <font>
      <u/>
      <sz val="11"/>
      <color theme="10"/>
      <name val="Calibri"/>
      <family val="2"/>
      <scheme val="minor"/>
    </font>
    <font>
      <vertAlign val="superscript"/>
      <sz val="11"/>
      <color theme="1"/>
      <name val="Calibri"/>
      <family val="2"/>
      <scheme val="minor"/>
    </font>
    <font>
      <sz val="10"/>
      <color theme="1"/>
      <name val="Calibri"/>
      <family val="2"/>
      <scheme val="minor"/>
    </font>
    <font>
      <b/>
      <sz val="8"/>
      <color rgb="FF1F497D"/>
      <name val="Verdana"/>
      <family val="2"/>
    </font>
    <font>
      <sz val="8"/>
      <color rgb="FF1F497D"/>
      <name val="Verdana"/>
      <family val="2"/>
    </font>
    <font>
      <sz val="11"/>
      <color rgb="FF23366F"/>
      <name val="Calibri"/>
      <family val="2"/>
      <scheme val="minor"/>
    </font>
    <font>
      <sz val="11"/>
      <color rgb="FF2167AE"/>
      <name val="Calibri"/>
      <family val="2"/>
      <scheme val="minor"/>
    </font>
    <font>
      <vertAlign val="superscript"/>
      <sz val="10"/>
      <color theme="1"/>
      <name val="Calibri"/>
      <family val="2"/>
      <scheme val="minor"/>
    </font>
    <font>
      <b/>
      <sz val="11"/>
      <color rgb="FF2167AE"/>
      <name val="Calibri"/>
      <family val="2"/>
      <scheme val="minor"/>
    </font>
    <font>
      <sz val="12"/>
      <color rgb="FF2167AE"/>
      <name val="Calibri"/>
      <family val="2"/>
      <scheme val="minor"/>
    </font>
    <font>
      <b/>
      <sz val="10"/>
      <color theme="1"/>
      <name val="Calibri"/>
      <family val="2"/>
      <scheme val="minor"/>
    </font>
    <font>
      <b/>
      <sz val="10"/>
      <color rgb="FF2167AE"/>
      <name val="Calibri"/>
      <family val="2"/>
      <scheme val="minor"/>
    </font>
    <font>
      <b/>
      <vertAlign val="superscript"/>
      <sz val="10"/>
      <color rgb="FF2167AE"/>
      <name val="Calibri"/>
      <family val="2"/>
      <scheme val="minor"/>
    </font>
    <font>
      <b/>
      <vertAlign val="superscript"/>
      <sz val="10"/>
      <color theme="1"/>
      <name val="Calibri"/>
      <family val="2"/>
      <scheme val="minor"/>
    </font>
    <font>
      <b/>
      <sz val="11"/>
      <color rgb="FF1FB1E6"/>
      <name val="Calibri"/>
      <family val="2"/>
      <scheme val="minor"/>
    </font>
    <font>
      <sz val="11"/>
      <color rgb="FF1FB1E6"/>
      <name val="Calibri"/>
      <family val="2"/>
      <scheme val="minor"/>
    </font>
    <font>
      <sz val="11"/>
      <color rgb="FF0067B2"/>
      <name val="Calibri"/>
      <family val="2"/>
      <scheme val="minor"/>
    </font>
    <font>
      <sz val="11"/>
      <color rgb="FFA3EBEA"/>
      <name val="Calibri"/>
      <family val="2"/>
      <scheme val="minor"/>
    </font>
    <font>
      <b/>
      <vertAlign val="superscript"/>
      <sz val="11"/>
      <color rgb="FF1FB1E6"/>
      <name val="Calibri"/>
      <family val="2"/>
      <scheme val="minor"/>
    </font>
    <font>
      <sz val="10"/>
      <color rgb="FF2167AE"/>
      <name val="Calibri"/>
      <family val="2"/>
      <scheme val="minor"/>
    </font>
    <font>
      <b/>
      <sz val="12"/>
      <color theme="0"/>
      <name val="Calibri"/>
      <family val="2"/>
      <scheme val="minor"/>
    </font>
    <font>
      <sz val="11"/>
      <name val="Calibri"/>
      <family val="2"/>
      <scheme val="minor"/>
    </font>
    <font>
      <b/>
      <sz val="11"/>
      <color rgb="FF23366F"/>
      <name val="Calibri"/>
      <family val="2"/>
      <scheme val="minor"/>
    </font>
    <font>
      <i/>
      <sz val="11"/>
      <color rgb="FF2167AE"/>
      <name val="Calibri"/>
      <family val="2"/>
      <scheme val="minor"/>
    </font>
    <font>
      <sz val="11"/>
      <name val="Zurich Sans Medium"/>
    </font>
    <font>
      <sz val="10"/>
      <name val="Calibri"/>
      <family val="2"/>
      <scheme val="minor"/>
    </font>
    <font>
      <sz val="11"/>
      <color rgb="FF19BAB6"/>
      <name val="Calibri"/>
      <family val="2"/>
      <scheme val="minor"/>
    </font>
    <font>
      <sz val="11"/>
      <color rgb="FFDAD2BD"/>
      <name val="Calibri"/>
      <family val="2"/>
      <scheme val="minor"/>
    </font>
    <font>
      <sz val="9"/>
      <color rgb="FF000000"/>
      <name val="Calibri"/>
      <family val="2"/>
      <scheme val="minor"/>
    </font>
    <font>
      <vertAlign val="superscript"/>
      <sz val="11"/>
      <color rgb="FF1FB1E6"/>
      <name val="Calibri"/>
      <family val="2"/>
      <scheme val="minor"/>
    </font>
    <font>
      <sz val="14"/>
      <color rgb="FF2167AE"/>
      <name val="Calibri"/>
      <family val="2"/>
      <scheme val="minor"/>
    </font>
    <font>
      <sz val="9"/>
      <color rgb="FF000000"/>
      <name val="Calibri"/>
      <family val="2"/>
    </font>
    <font>
      <sz val="10"/>
      <color rgb="FF1EB1E5"/>
      <name val="Calibri"/>
      <family val="2"/>
      <scheme val="minor"/>
    </font>
    <font>
      <sz val="10"/>
      <color rgb="FF91BFE3"/>
      <name val="Calibri"/>
      <family val="2"/>
      <scheme val="minor"/>
    </font>
    <font>
      <sz val="10"/>
      <color rgb="FFBAEAE9"/>
      <name val="Calibri"/>
      <family val="2"/>
      <scheme val="minor"/>
    </font>
    <font>
      <sz val="10"/>
      <color rgb="FF75D6D3"/>
      <name val="Calibri"/>
      <family val="2"/>
      <scheme val="minor"/>
    </font>
    <font>
      <sz val="10"/>
      <color rgb="FF19BAB6"/>
      <name val="Calibri"/>
      <family val="2"/>
      <scheme val="minor"/>
    </font>
    <font>
      <sz val="10"/>
      <color rgb="FF17BAB5"/>
      <name val="Calibri"/>
      <family val="2"/>
      <scheme val="minor"/>
    </font>
    <font>
      <sz val="10"/>
      <color rgb="FFB6E8E7"/>
      <name val="Calibri"/>
      <family val="2"/>
      <scheme val="minor"/>
    </font>
    <font>
      <sz val="10"/>
      <color rgb="FFD8D0BA"/>
      <name val="Calibri"/>
      <family val="2"/>
      <scheme val="minor"/>
    </font>
    <font>
      <vertAlign val="superscript"/>
      <sz val="11"/>
      <color rgb="FF1EB1E5"/>
      <name val="Calibri"/>
      <family val="2"/>
      <scheme val="minor"/>
    </font>
    <font>
      <b/>
      <vertAlign val="superscript"/>
      <sz val="9"/>
      <color theme="1"/>
      <name val="Calibri"/>
      <family val="2"/>
      <scheme val="minor"/>
    </font>
    <font>
      <sz val="11"/>
      <color rgb="FFFF0000"/>
      <name val="Calibri"/>
      <family val="2"/>
      <scheme val="minor"/>
    </font>
    <font>
      <b/>
      <sz val="1"/>
      <color theme="1"/>
      <name val="Calibri"/>
      <family val="2"/>
      <scheme val="minor"/>
    </font>
    <font>
      <sz val="8"/>
      <name val="Calibri"/>
      <family val="2"/>
      <scheme val="minor"/>
    </font>
    <font>
      <sz val="11"/>
      <color theme="0"/>
      <name val="Calibri"/>
      <family val="2"/>
      <scheme val="minor"/>
    </font>
    <font>
      <vertAlign val="superscript"/>
      <sz val="9"/>
      <color theme="1"/>
      <name val="Calibri"/>
      <family val="2"/>
      <scheme val="minor"/>
    </font>
    <font>
      <b/>
      <sz val="9"/>
      <name val="Calibri"/>
      <family val="2"/>
      <scheme val="minor"/>
    </font>
    <font>
      <sz val="9"/>
      <color indexed="10"/>
      <name val="Arial"/>
      <family val="2"/>
    </font>
    <font>
      <b/>
      <vertAlign val="superscript"/>
      <sz val="9"/>
      <name val="Calibri"/>
      <family val="2"/>
      <scheme val="minor"/>
    </font>
    <font>
      <sz val="9"/>
      <name val="Calibri"/>
      <family val="2"/>
      <scheme val="minor"/>
    </font>
    <font>
      <vertAlign val="superscript"/>
      <sz val="9"/>
      <name val="Calibri"/>
      <family val="2"/>
      <scheme val="minor"/>
    </font>
    <font>
      <sz val="9"/>
      <color rgb="FFFF0000"/>
      <name val="Calibri"/>
      <family val="2"/>
      <scheme val="minor"/>
    </font>
    <font>
      <b/>
      <sz val="9"/>
      <color rgb="FF1FB1E6"/>
      <name val="Calibri"/>
      <family val="2"/>
      <scheme val="minor"/>
    </font>
    <font>
      <b/>
      <sz val="9"/>
      <name val="Calibri"/>
      <family val="2"/>
    </font>
    <font>
      <vertAlign val="superscript"/>
      <sz val="9"/>
      <color rgb="FF000000"/>
      <name val="Calibri"/>
      <family val="2"/>
    </font>
    <font>
      <vertAlign val="superscript"/>
      <sz val="9"/>
      <color rgb="FF000000"/>
      <name val="Calibri"/>
      <family val="2"/>
      <scheme val="minor"/>
    </font>
    <font>
      <sz val="9"/>
      <color rgb="FF0067B2"/>
      <name val="Calibri"/>
      <family val="2"/>
      <scheme val="minor"/>
    </font>
    <font>
      <b/>
      <sz val="9"/>
      <color rgb="FF0067B2"/>
      <name val="Calibri"/>
      <family val="2"/>
      <scheme val="minor"/>
    </font>
    <font>
      <sz val="9"/>
      <color rgb="FF1FB1E6"/>
      <name val="Calibri"/>
      <family val="2"/>
      <scheme val="minor"/>
    </font>
    <font>
      <sz val="9"/>
      <color rgb="FF7AC1E5"/>
      <name val="Calibri"/>
      <family val="2"/>
      <scheme val="minor"/>
    </font>
    <font>
      <sz val="9"/>
      <color rgb="FF00BBB7"/>
      <name val="Calibri"/>
      <family val="2"/>
      <scheme val="minor"/>
    </font>
    <font>
      <sz val="9"/>
      <color rgb="FF2167AE"/>
      <name val="Calibri"/>
      <family val="2"/>
      <scheme val="minor"/>
    </font>
    <font>
      <sz val="9"/>
      <color rgb="FF75D6D3"/>
      <name val="Calibri"/>
      <family val="2"/>
      <scheme val="minor"/>
    </font>
    <font>
      <sz val="9"/>
      <color rgb="FFA3EBEA"/>
      <name val="Calibri"/>
      <family val="2"/>
      <scheme val="minor"/>
    </font>
    <font>
      <sz val="9"/>
      <color rgb="FF5495CF"/>
      <name val="Calibri"/>
      <family val="2"/>
      <scheme val="minor"/>
    </font>
    <font>
      <sz val="9"/>
      <color theme="0" tint="-0.14999847407452621"/>
      <name val="Calibri"/>
      <family val="2"/>
      <scheme val="minor"/>
    </font>
    <font>
      <sz val="28"/>
      <color rgb="FF2167AE"/>
      <name val="Calibri"/>
      <family val="2"/>
      <scheme val="minor"/>
    </font>
    <font>
      <b/>
      <sz val="10"/>
      <name val="Calibri"/>
      <family val="2"/>
      <scheme val="minor"/>
    </font>
    <font>
      <sz val="12"/>
      <name val="Calibri"/>
      <family val="2"/>
      <scheme val="minor"/>
    </font>
    <font>
      <b/>
      <vertAlign val="superscript"/>
      <sz val="10"/>
      <name val="Calibri"/>
      <family val="2"/>
      <scheme val="minor"/>
    </font>
    <font>
      <b/>
      <sz val="10"/>
      <color theme="1"/>
      <name val="Calibri"/>
      <family val="2"/>
    </font>
    <font>
      <b/>
      <vertAlign val="superscript"/>
      <sz val="10"/>
      <color theme="1"/>
      <name val="Calibri"/>
      <family val="2"/>
    </font>
    <font>
      <sz val="10"/>
      <color theme="1"/>
      <name val="Calibri"/>
      <family val="2"/>
    </font>
    <font>
      <b/>
      <vertAlign val="superscript"/>
      <sz val="11"/>
      <color theme="1"/>
      <name val="Calibri"/>
      <family val="2"/>
      <scheme val="minor"/>
    </font>
    <font>
      <b/>
      <vertAlign val="superscript"/>
      <sz val="9.9"/>
      <name val="Calibri"/>
      <family val="2"/>
    </font>
    <font>
      <b/>
      <vertAlign val="superscript"/>
      <sz val="9.9"/>
      <color theme="1"/>
      <name val="Calibri"/>
      <family val="2"/>
    </font>
    <font>
      <vertAlign val="superscript"/>
      <sz val="11"/>
      <color theme="1"/>
      <name val="Calibri"/>
      <family val="2"/>
    </font>
    <font>
      <sz val="16"/>
      <color rgb="FFFF0000"/>
      <name val="Calibri"/>
      <family val="2"/>
      <scheme val="minor"/>
    </font>
    <font>
      <b/>
      <vertAlign val="superscript"/>
      <sz val="11"/>
      <color theme="1"/>
      <name val="Calibri"/>
      <family val="2"/>
    </font>
    <font>
      <b/>
      <vertAlign val="superscript"/>
      <sz val="11"/>
      <color rgb="FF1FB1E6"/>
      <name val="Calibri"/>
      <family val="2"/>
    </font>
    <font>
      <vertAlign val="superscript"/>
      <sz val="11"/>
      <name val="Calibri"/>
      <family val="2"/>
      <scheme val="minor"/>
    </font>
    <font>
      <vertAlign val="superscript"/>
      <sz val="11"/>
      <name val="Calibri"/>
      <family val="2"/>
    </font>
    <font>
      <b/>
      <sz val="12.1"/>
      <color theme="1"/>
      <name val="Calibri"/>
      <family val="2"/>
    </font>
    <font>
      <vertAlign val="superscript"/>
      <sz val="12.1"/>
      <color theme="1"/>
      <name val="Calibri"/>
      <family val="2"/>
    </font>
    <font>
      <b/>
      <vertAlign val="superscript"/>
      <sz val="10"/>
      <name val="Calibri"/>
      <family val="2"/>
    </font>
    <font>
      <vertAlign val="superscript"/>
      <sz val="9"/>
      <color theme="1"/>
      <name val="Calibri"/>
      <family val="2"/>
    </font>
    <font>
      <sz val="9"/>
      <color theme="0"/>
      <name val="Calibri"/>
      <family val="2"/>
      <scheme val="minor"/>
    </font>
    <font>
      <b/>
      <sz val="9"/>
      <color theme="0"/>
      <name val="Calibri"/>
      <family val="2"/>
      <scheme val="minor"/>
    </font>
  </fonts>
  <fills count="24">
    <fill>
      <patternFill patternType="none"/>
    </fill>
    <fill>
      <patternFill patternType="gray125"/>
    </fill>
    <fill>
      <patternFill patternType="solid">
        <fgColor rgb="FF23366F"/>
        <bgColor indexed="64"/>
      </patternFill>
    </fill>
    <fill>
      <patternFill patternType="solid">
        <fgColor rgb="FFDBE5F1"/>
        <bgColor rgb="FF000000"/>
      </patternFill>
    </fill>
    <fill>
      <patternFill patternType="solid">
        <fgColor rgb="FFDBE5F1"/>
        <bgColor rgb="FFFFFFFF"/>
      </patternFill>
    </fill>
    <fill>
      <patternFill patternType="solid">
        <fgColor rgb="FFE6F3FA"/>
        <bgColor indexed="64"/>
      </patternFill>
    </fill>
    <fill>
      <patternFill patternType="solid">
        <fgColor rgb="FFC4F2F1"/>
        <bgColor indexed="64"/>
      </patternFill>
    </fill>
    <fill>
      <patternFill patternType="solid">
        <fgColor rgb="FFEFE9DE"/>
        <bgColor indexed="64"/>
      </patternFill>
    </fill>
    <fill>
      <patternFill patternType="solid">
        <fgColor rgb="FFECEEEF"/>
        <bgColor indexed="64"/>
      </patternFill>
    </fill>
    <fill>
      <patternFill patternType="solid">
        <fgColor rgb="FFF6F7F7"/>
        <bgColor indexed="64"/>
      </patternFill>
    </fill>
    <fill>
      <patternFill patternType="solid">
        <fgColor rgb="FFE9F2F9"/>
        <bgColor indexed="64"/>
      </patternFill>
    </fill>
    <fill>
      <patternFill patternType="solid">
        <fgColor rgb="FF2167AE"/>
        <bgColor indexed="64"/>
      </patternFill>
    </fill>
    <fill>
      <patternFill patternType="solid">
        <fgColor rgb="FF91BFE3"/>
        <bgColor indexed="64"/>
      </patternFill>
    </fill>
    <fill>
      <patternFill patternType="solid">
        <fgColor rgb="FFBAEAE9"/>
        <bgColor indexed="64"/>
      </patternFill>
    </fill>
    <fill>
      <patternFill patternType="solid">
        <fgColor rgb="FF1FB1E6"/>
        <bgColor indexed="64"/>
      </patternFill>
    </fill>
    <fill>
      <patternFill patternType="solid">
        <fgColor rgb="FF19BAB6"/>
        <bgColor indexed="64"/>
      </patternFill>
    </fill>
    <fill>
      <patternFill patternType="solid">
        <fgColor rgb="FF75D6D3"/>
        <bgColor indexed="64"/>
      </patternFill>
    </fill>
    <fill>
      <patternFill patternType="solid">
        <fgColor rgb="FFDAD2BD"/>
        <bgColor indexed="64"/>
      </patternFill>
    </fill>
    <fill>
      <patternFill patternType="solid">
        <fgColor theme="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B1E6"/>
      </top>
      <bottom style="thin">
        <color rgb="FF1FB1E6"/>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medium">
        <color indexed="64"/>
      </top>
      <bottom style="medium">
        <color indexed="64"/>
      </bottom>
      <diagonal/>
    </border>
    <border>
      <left/>
      <right/>
      <top style="medium">
        <color indexed="64"/>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theme="0" tint="-0.34998626667073579"/>
      </right>
      <top style="medium">
        <color auto="1"/>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ck">
        <color theme="0"/>
      </left>
      <right style="thick">
        <color theme="0"/>
      </right>
      <top style="medium">
        <color auto="1"/>
      </top>
      <bottom style="thick">
        <color theme="0"/>
      </bottom>
      <diagonal/>
    </border>
    <border>
      <left style="thin">
        <color theme="0" tint="-0.34998626667073579"/>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thick">
        <color theme="0"/>
      </right>
      <top style="medium">
        <color auto="1"/>
      </top>
      <bottom style="thick">
        <color theme="0"/>
      </bottom>
      <diagonal/>
    </border>
    <border>
      <left/>
      <right style="thick">
        <color theme="0"/>
      </right>
      <top style="thick">
        <color theme="0"/>
      </top>
      <bottom style="thick">
        <color theme="0"/>
      </bottom>
      <diagonal/>
    </border>
    <border>
      <left style="thin">
        <color theme="0" tint="-0.34998626667073579"/>
      </left>
      <right style="thick">
        <color theme="0"/>
      </right>
      <top style="thick">
        <color auto="1"/>
      </top>
      <bottom style="thick">
        <color theme="0"/>
      </bottom>
      <diagonal/>
    </border>
    <border>
      <left style="thick">
        <color theme="0"/>
      </left>
      <right style="thick">
        <color theme="0"/>
      </right>
      <top style="thick">
        <color auto="1"/>
      </top>
      <bottom style="thick">
        <color theme="0"/>
      </bottom>
      <diagonal/>
    </border>
    <border>
      <left style="thick">
        <color theme="0"/>
      </left>
      <right/>
      <top style="thick">
        <color auto="1"/>
      </top>
      <bottom style="thick">
        <color theme="0"/>
      </bottom>
      <diagonal/>
    </border>
    <border>
      <left style="thin">
        <color theme="0" tint="-0.34998626667073579"/>
      </left>
      <right/>
      <top style="thick">
        <color theme="0"/>
      </top>
      <bottom style="thick">
        <color theme="0"/>
      </bottom>
      <diagonal/>
    </border>
    <border>
      <left style="thick">
        <color theme="0"/>
      </left>
      <right/>
      <top style="medium">
        <color auto="1"/>
      </top>
      <bottom style="thick">
        <color theme="0"/>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6B90C4"/>
      </left>
      <right style="thin">
        <color rgb="FF6B90C4"/>
      </right>
      <top style="thin">
        <color rgb="FF6B90C4"/>
      </top>
      <bottom/>
      <diagonal/>
    </border>
    <border>
      <left style="thin">
        <color rgb="FF6B90C4"/>
      </left>
      <right style="thin">
        <color rgb="FF6B90C4"/>
      </right>
      <top/>
      <bottom/>
      <diagonal/>
    </border>
    <border>
      <left style="thin">
        <color rgb="FF6B90C4"/>
      </left>
      <right style="thin">
        <color rgb="FF6B90C4"/>
      </right>
      <top/>
      <bottom style="thin">
        <color rgb="FF6B90C4"/>
      </bottom>
      <diagonal/>
    </border>
    <border>
      <left/>
      <right style="thin">
        <color indexed="64"/>
      </right>
      <top style="thin">
        <color auto="1"/>
      </top>
      <bottom style="thick">
        <color auto="1"/>
      </bottom>
      <diagonal/>
    </border>
    <border>
      <left style="thin">
        <color auto="1"/>
      </left>
      <right style="thin">
        <color auto="1"/>
      </right>
      <top style="thin">
        <color auto="1"/>
      </top>
      <bottom style="thick">
        <color auto="1"/>
      </bottom>
      <diagonal/>
    </border>
    <border>
      <left/>
      <right style="thick">
        <color theme="0"/>
      </right>
      <top style="thick">
        <color auto="1"/>
      </top>
      <bottom style="thick">
        <color theme="0"/>
      </bottom>
      <diagonal/>
    </border>
    <border>
      <left style="thick">
        <color theme="0"/>
      </left>
      <right style="thick">
        <color theme="0"/>
      </right>
      <top style="medium">
        <color auto="1"/>
      </top>
      <bottom style="thin">
        <color theme="0" tint="-0.34998626667073579"/>
      </bottom>
      <diagonal/>
    </border>
    <border>
      <left style="thick">
        <color theme="0"/>
      </left>
      <right style="thick">
        <color theme="0"/>
      </right>
      <top/>
      <bottom style="thin">
        <color theme="0" tint="-0.34998626667073579"/>
      </bottom>
      <diagonal/>
    </border>
    <border>
      <left style="thick">
        <color theme="0"/>
      </left>
      <right style="thick">
        <color theme="0"/>
      </right>
      <top style="thick">
        <color theme="0"/>
      </top>
      <bottom style="thin">
        <color theme="0" tint="-0.34998626667073579"/>
      </bottom>
      <diagonal/>
    </border>
    <border>
      <left style="thin">
        <color auto="1"/>
      </left>
      <right/>
      <top style="thin">
        <color auto="1"/>
      </top>
      <bottom style="thick">
        <color auto="1"/>
      </bottom>
      <diagonal/>
    </border>
    <border>
      <left style="thick">
        <color theme="0"/>
      </left>
      <right/>
      <top style="thick">
        <color theme="0"/>
      </top>
      <bottom style="thick">
        <color theme="0"/>
      </bottom>
      <diagonal/>
    </border>
    <border>
      <left style="thick">
        <color theme="0"/>
      </left>
      <right/>
      <top style="thick">
        <color theme="0"/>
      </top>
      <bottom style="thin">
        <color theme="0" tint="-0.34998626667073579"/>
      </bottom>
      <diagonal/>
    </border>
    <border>
      <left/>
      <right/>
      <top style="thin">
        <color theme="2"/>
      </top>
      <bottom style="thin">
        <color indexed="64"/>
      </bottom>
      <diagonal/>
    </border>
    <border>
      <left/>
      <right/>
      <top style="medium">
        <color indexed="64"/>
      </top>
      <bottom style="thin">
        <color theme="2"/>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166" fontId="6" fillId="0" borderId="0" applyNumberFormat="0" applyAlignment="0" applyProtection="0">
      <alignment wrapText="1"/>
    </xf>
    <xf numFmtId="0" fontId="9" fillId="0" borderId="0"/>
    <xf numFmtId="43" fontId="1" fillId="0" borderId="0" applyFont="0" applyFill="0" applyBorder="0" applyAlignment="0" applyProtection="0"/>
    <xf numFmtId="0" fontId="11" fillId="0" borderId="0" applyNumberFormat="0" applyFill="0" applyBorder="0" applyAlignment="0" applyProtection="0"/>
    <xf numFmtId="0" fontId="14" fillId="3" borderId="6" applyNumberFormat="0" applyAlignment="0" applyProtection="0">
      <alignment horizontal="left" vertical="center" indent="1"/>
    </xf>
    <xf numFmtId="171" fontId="15" fillId="4" borderId="7" applyNumberFormat="0" applyAlignment="0" applyProtection="0">
      <alignment horizontal="left" vertical="center" indent="1"/>
    </xf>
    <xf numFmtId="0" fontId="14" fillId="3" borderId="7" applyNumberFormat="0" applyAlignment="0" applyProtection="0">
      <alignment horizontal="left" vertical="center" indent="1"/>
    </xf>
    <xf numFmtId="171" fontId="15" fillId="0" borderId="8" applyNumberFormat="0" applyProtection="0">
      <alignment horizontal="right" vertical="center"/>
    </xf>
    <xf numFmtId="0" fontId="31" fillId="2" borderId="5">
      <alignment horizontal="left" vertical="center"/>
    </xf>
  </cellStyleXfs>
  <cellXfs count="535">
    <xf numFmtId="0" fontId="0" fillId="0" borderId="0" xfId="0"/>
    <xf numFmtId="0" fontId="3" fillId="0" borderId="0" xfId="0" applyFont="1" applyAlignment="1">
      <alignment horizontal="left"/>
    </xf>
    <xf numFmtId="0" fontId="4" fillId="0" borderId="0" xfId="0" applyFont="1"/>
    <xf numFmtId="0" fontId="2" fillId="0" borderId="0" xfId="0" applyFont="1"/>
    <xf numFmtId="0" fontId="0" fillId="0" borderId="0" xfId="0" applyAlignment="1">
      <alignment horizontal="right"/>
    </xf>
    <xf numFmtId="9" fontId="0" fillId="0" borderId="0" xfId="0" applyNumberFormat="1"/>
    <xf numFmtId="0" fontId="0" fillId="0" borderId="0" xfId="0" applyAlignment="1">
      <alignment wrapText="1"/>
    </xf>
    <xf numFmtId="0" fontId="13" fillId="0" borderId="0" xfId="0" applyFont="1"/>
    <xf numFmtId="0" fontId="0" fillId="0" borderId="3" xfId="0" applyBorder="1"/>
    <xf numFmtId="0" fontId="16" fillId="0" borderId="0" xfId="0" applyFont="1" applyAlignment="1">
      <alignment vertical="center"/>
    </xf>
    <xf numFmtId="0" fontId="0" fillId="0" borderId="0" xfId="0" applyAlignment="1">
      <alignment vertical="center"/>
    </xf>
    <xf numFmtId="0" fontId="20" fillId="0" borderId="0" xfId="0" applyFont="1" applyAlignment="1">
      <alignment vertical="center"/>
    </xf>
    <xf numFmtId="0" fontId="21" fillId="0" borderId="4" xfId="0" applyFont="1" applyBorder="1"/>
    <xf numFmtId="0" fontId="21" fillId="0" borderId="2" xfId="0" applyFont="1" applyBorder="1" applyAlignment="1">
      <alignment horizontal="left"/>
    </xf>
    <xf numFmtId="0" fontId="21" fillId="0" borderId="3" xfId="0" applyFont="1" applyBorder="1" applyAlignment="1">
      <alignment horizontal="left"/>
    </xf>
    <xf numFmtId="0" fontId="22" fillId="0" borderId="4" xfId="0" applyFont="1" applyBorder="1"/>
    <xf numFmtId="0" fontId="21" fillId="0" borderId="1" xfId="0" applyFont="1" applyBorder="1" applyAlignment="1">
      <alignment horizontal="left"/>
    </xf>
    <xf numFmtId="0" fontId="13" fillId="5" borderId="4" xfId="0" applyFont="1" applyFill="1" applyBorder="1" applyAlignment="1">
      <alignment vertical="center" wrapText="1"/>
    </xf>
    <xf numFmtId="9" fontId="13" fillId="0" borderId="1" xfId="0" applyNumberFormat="1" applyFont="1" applyBorder="1" applyAlignment="1">
      <alignment horizontal="left" vertical="top"/>
    </xf>
    <xf numFmtId="9" fontId="22" fillId="6" borderId="1" xfId="0" applyNumberFormat="1" applyFont="1" applyFill="1" applyBorder="1" applyAlignment="1">
      <alignment horizontal="left" vertical="top"/>
    </xf>
    <xf numFmtId="0" fontId="13" fillId="0" borderId="1" xfId="0" applyFont="1" applyBorder="1" applyAlignment="1">
      <alignment horizontal="left" vertical="top"/>
    </xf>
    <xf numFmtId="0" fontId="21" fillId="0" borderId="10" xfId="0" applyFont="1" applyBorder="1"/>
    <xf numFmtId="0" fontId="21" fillId="5" borderId="4" xfId="0" applyFont="1" applyFill="1" applyBorder="1" applyAlignment="1">
      <alignment vertical="center" wrapText="1"/>
    </xf>
    <xf numFmtId="9" fontId="22" fillId="6" borderId="2" xfId="0" applyNumberFormat="1" applyFont="1" applyFill="1" applyBorder="1" applyAlignment="1">
      <alignment horizontal="left" vertical="top"/>
    </xf>
    <xf numFmtId="0" fontId="13" fillId="0" borderId="1" xfId="0" applyFont="1" applyBorder="1" applyAlignment="1">
      <alignment horizontal="left" vertical="top" wrapText="1"/>
    </xf>
    <xf numFmtId="0" fontId="13" fillId="0" borderId="1" xfId="0" applyFont="1" applyBorder="1"/>
    <xf numFmtId="9" fontId="13" fillId="0" borderId="1" xfId="0" quotePrefix="1" applyNumberFormat="1" applyFont="1" applyBorder="1" applyAlignment="1">
      <alignment horizontal="left" vertical="top"/>
    </xf>
    <xf numFmtId="0" fontId="13" fillId="0" borderId="1" xfId="0" quotePrefix="1" applyFont="1" applyBorder="1" applyAlignment="1">
      <alignment horizontal="left" vertical="top"/>
    </xf>
    <xf numFmtId="0" fontId="22" fillId="0" borderId="4" xfId="0" applyFont="1" applyBorder="1" applyAlignment="1">
      <alignment vertical="center"/>
    </xf>
    <xf numFmtId="0" fontId="21" fillId="0" borderId="1" xfId="0" applyFont="1" applyBorder="1" applyAlignment="1">
      <alignment horizontal="left" vertical="center"/>
    </xf>
    <xf numFmtId="0" fontId="21" fillId="0" borderId="2" xfId="0" applyFont="1" applyBorder="1" applyAlignment="1">
      <alignment vertical="center"/>
    </xf>
    <xf numFmtId="169" fontId="13" fillId="0" borderId="1" xfId="0" applyNumberFormat="1" applyFont="1" applyBorder="1" applyAlignment="1">
      <alignment horizontal="left" vertical="top"/>
    </xf>
    <xf numFmtId="9" fontId="22" fillId="6" borderId="2" xfId="0" applyNumberFormat="1" applyFont="1" applyFill="1" applyBorder="1" applyAlignment="1">
      <alignment horizontal="left" vertical="top" wrapText="1"/>
    </xf>
    <xf numFmtId="0" fontId="21" fillId="0" borderId="14" xfId="0" applyFont="1" applyBorder="1" applyAlignment="1">
      <alignment horizontal="left" vertical="top"/>
    </xf>
    <xf numFmtId="0" fontId="13" fillId="0" borderId="16" xfId="0" applyFont="1" applyBorder="1" applyAlignment="1">
      <alignment horizontal="left" vertical="top"/>
    </xf>
    <xf numFmtId="0" fontId="21" fillId="0" borderId="1" xfId="0" applyFont="1" applyBorder="1" applyAlignment="1">
      <alignment horizontal="left" vertical="top"/>
    </xf>
    <xf numFmtId="0" fontId="13" fillId="0" borderId="3" xfId="0" applyFont="1" applyBorder="1" applyAlignment="1">
      <alignment horizontal="left" vertical="top"/>
    </xf>
    <xf numFmtId="0" fontId="21" fillId="0" borderId="2" xfId="0" applyFont="1" applyBorder="1" applyAlignment="1">
      <alignment horizontal="left" vertical="top"/>
    </xf>
    <xf numFmtId="0" fontId="21" fillId="0" borderId="11" xfId="0" applyFont="1" applyBorder="1" applyAlignment="1">
      <alignment horizontal="left" vertical="top"/>
    </xf>
    <xf numFmtId="0" fontId="13" fillId="0" borderId="4" xfId="0" applyFont="1" applyBorder="1"/>
    <xf numFmtId="9" fontId="22" fillId="6" borderId="1" xfId="0" applyNumberFormat="1" applyFont="1" applyFill="1" applyBorder="1" applyAlignment="1">
      <alignment horizontal="left" vertical="top" wrapText="1"/>
    </xf>
    <xf numFmtId="0" fontId="21" fillId="5" borderId="16" xfId="0" applyFont="1" applyFill="1" applyBorder="1" applyAlignment="1">
      <alignment vertical="top" wrapText="1"/>
    </xf>
    <xf numFmtId="0" fontId="25" fillId="0" borderId="0" xfId="0" applyFont="1"/>
    <xf numFmtId="0" fontId="8" fillId="0" borderId="0" xfId="0" applyFont="1"/>
    <xf numFmtId="0" fontId="21" fillId="0" borderId="17" xfId="0" applyFont="1" applyBorder="1"/>
    <xf numFmtId="0" fontId="13" fillId="0" borderId="9" xfId="0" applyFont="1" applyBorder="1"/>
    <xf numFmtId="170" fontId="13" fillId="0" borderId="9" xfId="1" applyNumberFormat="1" applyFont="1" applyBorder="1"/>
    <xf numFmtId="9" fontId="13" fillId="0" borderId="9" xfId="0" applyNumberFormat="1" applyFont="1" applyBorder="1"/>
    <xf numFmtId="0" fontId="26" fillId="0" borderId="0" xfId="0" applyFont="1"/>
    <xf numFmtId="0" fontId="33" fillId="0" borderId="0" xfId="0" applyFont="1" applyAlignment="1">
      <alignment vertical="center"/>
    </xf>
    <xf numFmtId="0" fontId="34" fillId="0" borderId="0" xfId="0" applyFont="1" applyAlignment="1">
      <alignment vertical="center"/>
    </xf>
    <xf numFmtId="0" fontId="32" fillId="0" borderId="0" xfId="0" applyFont="1"/>
    <xf numFmtId="0" fontId="35" fillId="0" borderId="0" xfId="0" applyFont="1" applyAlignment="1">
      <alignment vertical="center"/>
    </xf>
    <xf numFmtId="0" fontId="32" fillId="0" borderId="0" xfId="0" applyFont="1" applyAlignment="1">
      <alignment vertical="center"/>
    </xf>
    <xf numFmtId="0" fontId="36" fillId="0" borderId="0" xfId="0" applyFont="1" applyAlignment="1">
      <alignment vertical="center"/>
    </xf>
    <xf numFmtId="0" fontId="36" fillId="0" borderId="0" xfId="6" applyFont="1" applyFill="1" applyBorder="1" applyAlignment="1">
      <alignment vertical="center"/>
    </xf>
    <xf numFmtId="0" fontId="25" fillId="0" borderId="0" xfId="0" applyFont="1" applyAlignment="1">
      <alignment horizontal="left"/>
    </xf>
    <xf numFmtId="0" fontId="0" fillId="0" borderId="9" xfId="0" applyBorder="1"/>
    <xf numFmtId="0" fontId="21" fillId="0" borderId="17" xfId="0" applyFont="1" applyBorder="1" applyAlignment="1">
      <alignment horizontal="right" wrapText="1"/>
    </xf>
    <xf numFmtId="0" fontId="13" fillId="0" borderId="3" xfId="0" applyFont="1" applyBorder="1" applyAlignment="1">
      <alignment horizontal="left" wrapText="1"/>
    </xf>
    <xf numFmtId="0" fontId="7" fillId="0" borderId="0" xfId="3" applyNumberFormat="1" applyFont="1" applyAlignment="1" applyProtection="1">
      <alignment horizontal="right"/>
    </xf>
    <xf numFmtId="0" fontId="4" fillId="0" borderId="0" xfId="0" applyFont="1" applyAlignment="1">
      <alignment vertical="top" wrapText="1"/>
    </xf>
    <xf numFmtId="0" fontId="10" fillId="0" borderId="0" xfId="0" applyFont="1" applyAlignment="1">
      <alignment vertical="top" wrapText="1"/>
    </xf>
    <xf numFmtId="0" fontId="21" fillId="0" borderId="17" xfId="0" applyFont="1" applyBorder="1" applyAlignment="1">
      <alignment wrapText="1"/>
    </xf>
    <xf numFmtId="170" fontId="13" fillId="0" borderId="3" xfId="1" applyNumberFormat="1" applyFont="1" applyBorder="1" applyAlignment="1">
      <alignment horizontal="right" vertical="top"/>
    </xf>
    <xf numFmtId="0" fontId="19" fillId="0" borderId="0" xfId="0" applyFont="1" applyAlignment="1">
      <alignment vertical="center"/>
    </xf>
    <xf numFmtId="0" fontId="32" fillId="0" borderId="0" xfId="0" applyFont="1" applyAlignment="1">
      <alignment horizontal="right"/>
    </xf>
    <xf numFmtId="0" fontId="32" fillId="0" borderId="0" xfId="0" applyFont="1" applyAlignment="1">
      <alignment horizontal="right" vertical="center"/>
    </xf>
    <xf numFmtId="0" fontId="30" fillId="0" borderId="19" xfId="6" applyFont="1" applyFill="1" applyBorder="1" applyAlignment="1">
      <alignment horizontal="right" vertical="center"/>
    </xf>
    <xf numFmtId="0" fontId="30" fillId="0" borderId="19" xfId="6" applyFont="1" applyFill="1" applyBorder="1" applyAlignment="1">
      <alignment horizontal="left" vertical="center" indent="1"/>
    </xf>
    <xf numFmtId="0" fontId="30" fillId="0" borderId="0" xfId="6" applyFont="1" applyFill="1" applyBorder="1" applyAlignment="1">
      <alignment horizontal="left" vertical="center"/>
    </xf>
    <xf numFmtId="0" fontId="30" fillId="0" borderId="0" xfId="11" applyFont="1" applyFill="1" applyBorder="1">
      <alignment horizontal="left" vertical="center"/>
    </xf>
    <xf numFmtId="0" fontId="22" fillId="0" borderId="18" xfId="0" applyFont="1" applyBorder="1" applyAlignment="1">
      <alignment vertical="center"/>
    </xf>
    <xf numFmtId="0" fontId="22" fillId="0" borderId="0" xfId="0" applyFont="1" applyAlignment="1">
      <alignment vertical="center"/>
    </xf>
    <xf numFmtId="0" fontId="41" fillId="0" borderId="0" xfId="0" applyFont="1" applyAlignment="1">
      <alignment horizontal="center"/>
    </xf>
    <xf numFmtId="0" fontId="21" fillId="0" borderId="22" xfId="0" applyFont="1" applyBorder="1"/>
    <xf numFmtId="0" fontId="21" fillId="0" borderId="23" xfId="0" applyFont="1" applyBorder="1" applyAlignment="1">
      <alignment horizontal="center"/>
    </xf>
    <xf numFmtId="0" fontId="21" fillId="0" borderId="25" xfId="0" applyFont="1" applyBorder="1" applyAlignment="1">
      <alignment wrapText="1"/>
    </xf>
    <xf numFmtId="0" fontId="21" fillId="0" borderId="26" xfId="0" applyFont="1" applyBorder="1" applyAlignment="1">
      <alignment horizontal="center" wrapText="1"/>
    </xf>
    <xf numFmtId="0" fontId="22" fillId="0" borderId="29" xfId="0" applyFont="1" applyBorder="1" applyAlignment="1">
      <alignment vertical="center"/>
    </xf>
    <xf numFmtId="0" fontId="13" fillId="12" borderId="33" xfId="0" applyFont="1" applyFill="1" applyBorder="1"/>
    <xf numFmtId="0" fontId="13" fillId="11" borderId="34" xfId="0" applyFont="1" applyFill="1" applyBorder="1"/>
    <xf numFmtId="0" fontId="13" fillId="13" borderId="35" xfId="0" applyFont="1" applyFill="1" applyBorder="1"/>
    <xf numFmtId="0" fontId="13" fillId="14" borderId="34" xfId="0" applyFont="1" applyFill="1" applyBorder="1"/>
    <xf numFmtId="0" fontId="13" fillId="15" borderId="35" xfId="0" applyFont="1" applyFill="1" applyBorder="1"/>
    <xf numFmtId="0" fontId="13" fillId="16" borderId="35" xfId="0" applyFont="1" applyFill="1" applyBorder="1"/>
    <xf numFmtId="0" fontId="13" fillId="11" borderId="37" xfId="0" applyFont="1" applyFill="1" applyBorder="1"/>
    <xf numFmtId="0" fontId="13" fillId="14" borderId="37" xfId="0" applyFont="1" applyFill="1" applyBorder="1"/>
    <xf numFmtId="0" fontId="13" fillId="12" borderId="36" xfId="0" applyFont="1" applyFill="1" applyBorder="1"/>
    <xf numFmtId="0" fontId="21" fillId="0" borderId="10" xfId="0" applyFont="1" applyBorder="1" applyAlignment="1">
      <alignment horizontal="center" wrapText="1"/>
    </xf>
    <xf numFmtId="0" fontId="13" fillId="11" borderId="38" xfId="0" applyFont="1" applyFill="1" applyBorder="1"/>
    <xf numFmtId="0" fontId="13" fillId="12" borderId="39" xfId="0" applyFont="1" applyFill="1" applyBorder="1"/>
    <xf numFmtId="0" fontId="13" fillId="14" borderId="41" xfId="0" applyFont="1" applyFill="1" applyBorder="1"/>
    <xf numFmtId="0" fontId="13" fillId="12" borderId="42" xfId="0" applyFont="1" applyFill="1" applyBorder="1"/>
    <xf numFmtId="0" fontId="22" fillId="10" borderId="27" xfId="0" applyFont="1" applyFill="1" applyBorder="1" applyAlignment="1">
      <alignment vertical="center"/>
    </xf>
    <xf numFmtId="0" fontId="22" fillId="0" borderId="28" xfId="0" applyFont="1" applyBorder="1" applyAlignment="1">
      <alignment horizontal="center" vertical="center" wrapText="1"/>
    </xf>
    <xf numFmtId="0" fontId="22" fillId="10" borderId="29" xfId="0" applyFont="1" applyFill="1" applyBorder="1" applyAlignment="1">
      <alignment vertical="center"/>
    </xf>
    <xf numFmtId="0" fontId="22" fillId="0" borderId="30" xfId="0" applyFont="1" applyBorder="1" applyAlignment="1">
      <alignment horizontal="center" vertical="center"/>
    </xf>
    <xf numFmtId="0" fontId="13" fillId="0" borderId="44" xfId="0" applyFont="1" applyBorder="1"/>
    <xf numFmtId="0" fontId="13" fillId="0" borderId="32" xfId="0" applyFont="1" applyBorder="1"/>
    <xf numFmtId="0" fontId="13" fillId="0" borderId="45" xfId="0" applyFont="1" applyBorder="1"/>
    <xf numFmtId="0" fontId="13" fillId="0" borderId="46" xfId="0" applyFont="1" applyBorder="1"/>
    <xf numFmtId="0" fontId="13" fillId="0" borderId="47" xfId="0" applyFont="1" applyBorder="1"/>
    <xf numFmtId="0" fontId="27" fillId="0" borderId="0" xfId="0" applyFont="1" applyAlignment="1">
      <alignment horizontal="left"/>
    </xf>
    <xf numFmtId="0" fontId="22" fillId="0" borderId="19" xfId="6" applyFont="1" applyFill="1" applyBorder="1" applyAlignment="1">
      <alignment horizontal="left" vertical="center"/>
    </xf>
    <xf numFmtId="0" fontId="22" fillId="0" borderId="19" xfId="6" applyFont="1" applyFill="1" applyBorder="1" applyAlignment="1">
      <alignment horizontal="left" vertical="center" wrapText="1"/>
    </xf>
    <xf numFmtId="0" fontId="32" fillId="0" borderId="0" xfId="0" applyFont="1" applyAlignment="1">
      <alignment vertical="top" wrapText="1"/>
    </xf>
    <xf numFmtId="0" fontId="30" fillId="0" borderId="0" xfId="6" applyFont="1" applyFill="1" applyBorder="1" applyAlignment="1">
      <alignment horizontal="left" vertical="top" wrapText="1"/>
    </xf>
    <xf numFmtId="0" fontId="36" fillId="0" borderId="0" xfId="0" applyFont="1" applyAlignment="1">
      <alignment vertical="top" wrapText="1"/>
    </xf>
    <xf numFmtId="0" fontId="0" fillId="0" borderId="0" xfId="0" applyAlignment="1">
      <alignment vertical="top" wrapText="1"/>
    </xf>
    <xf numFmtId="0" fontId="17" fillId="0" borderId="0" xfId="0" applyFont="1" applyAlignment="1">
      <alignment vertical="center"/>
    </xf>
    <xf numFmtId="0" fontId="30" fillId="0" borderId="19" xfId="6" applyFont="1" applyFill="1" applyBorder="1" applyAlignment="1">
      <alignment horizontal="left" vertical="center" wrapText="1" indent="1"/>
    </xf>
    <xf numFmtId="0" fontId="21" fillId="0" borderId="51" xfId="0" applyFont="1" applyBorder="1" applyAlignment="1">
      <alignment wrapText="1"/>
    </xf>
    <xf numFmtId="0" fontId="21" fillId="0" borderId="52" xfId="0" applyFont="1" applyBorder="1" applyAlignment="1">
      <alignment horizontal="center" wrapText="1"/>
    </xf>
    <xf numFmtId="0" fontId="13" fillId="14" borderId="53" xfId="0" applyFont="1" applyFill="1" applyBorder="1"/>
    <xf numFmtId="0" fontId="13" fillId="13" borderId="39" xfId="0" applyFont="1" applyFill="1" applyBorder="1"/>
    <xf numFmtId="0" fontId="13" fillId="12" borderId="54" xfId="0" applyFont="1" applyFill="1" applyBorder="1"/>
    <xf numFmtId="0" fontId="13" fillId="17" borderId="55" xfId="0" applyFont="1" applyFill="1" applyBorder="1"/>
    <xf numFmtId="0" fontId="13" fillId="13" borderId="56" xfId="0" applyFont="1" applyFill="1" applyBorder="1"/>
    <xf numFmtId="0" fontId="13" fillId="0" borderId="43" xfId="0" applyFont="1" applyBorder="1"/>
    <xf numFmtId="0" fontId="13" fillId="0" borderId="29" xfId="0" applyFont="1" applyBorder="1"/>
    <xf numFmtId="0" fontId="22" fillId="10" borderId="47" xfId="0" applyFont="1" applyFill="1" applyBorder="1" applyAlignment="1">
      <alignment vertical="center"/>
    </xf>
    <xf numFmtId="0" fontId="30" fillId="0" borderId="19" xfId="11" applyFont="1" applyFill="1" applyBorder="1" applyAlignment="1">
      <alignment horizontal="left" vertical="center" indent="1"/>
    </xf>
    <xf numFmtId="0" fontId="22" fillId="0" borderId="19" xfId="6" applyFont="1" applyBorder="1" applyAlignment="1">
      <alignment horizontal="left" vertical="center" wrapText="1"/>
    </xf>
    <xf numFmtId="0" fontId="25" fillId="0" borderId="0" xfId="0" applyFont="1" applyAlignment="1">
      <alignment vertical="top" wrapText="1"/>
    </xf>
    <xf numFmtId="0" fontId="25" fillId="0" borderId="0" xfId="0" applyFont="1" applyAlignment="1">
      <alignment vertical="top"/>
    </xf>
    <xf numFmtId="0" fontId="22" fillId="0" borderId="30" xfId="0" applyFont="1" applyBorder="1" applyAlignment="1">
      <alignment horizontal="center" vertical="center" wrapText="1"/>
    </xf>
    <xf numFmtId="0" fontId="21" fillId="0" borderId="57" xfId="0" applyFont="1" applyBorder="1" applyAlignment="1">
      <alignment horizontal="center" wrapText="1"/>
    </xf>
    <xf numFmtId="0" fontId="13" fillId="13" borderId="40" xfId="0" applyFont="1" applyFill="1" applyBorder="1"/>
    <xf numFmtId="0" fontId="13" fillId="13" borderId="58" xfId="0" applyFont="1" applyFill="1" applyBorder="1"/>
    <xf numFmtId="0" fontId="13" fillId="13" borderId="59" xfId="0" applyFont="1" applyFill="1" applyBorder="1"/>
    <xf numFmtId="0" fontId="8" fillId="0" borderId="0" xfId="0" applyFont="1" applyAlignment="1">
      <alignment horizontal="left" vertical="top" wrapText="1"/>
    </xf>
    <xf numFmtId="0" fontId="30" fillId="0" borderId="19" xfId="6" applyFont="1" applyBorder="1" applyAlignment="1">
      <alignment horizontal="left" vertical="center" wrapText="1" indent="1"/>
    </xf>
    <xf numFmtId="0" fontId="32" fillId="0" borderId="0" xfId="0" applyFont="1" applyAlignment="1">
      <alignment vertical="top"/>
    </xf>
    <xf numFmtId="0" fontId="13" fillId="0" borderId="0" xfId="0" applyFont="1" applyAlignment="1">
      <alignment horizontal="right"/>
    </xf>
    <xf numFmtId="0" fontId="13" fillId="0" borderId="0" xfId="0" applyFont="1" applyAlignment="1">
      <alignment vertical="top"/>
    </xf>
    <xf numFmtId="0" fontId="13" fillId="0" borderId="0" xfId="0" applyFont="1" applyAlignment="1">
      <alignment horizontal="right" vertical="top"/>
    </xf>
    <xf numFmtId="0" fontId="0" fillId="0" borderId="0" xfId="0" applyAlignment="1">
      <alignment vertical="top"/>
    </xf>
    <xf numFmtId="0" fontId="30" fillId="0" borderId="19" xfId="6" applyFont="1" applyBorder="1" applyAlignment="1">
      <alignment horizontal="left" vertical="center" indent="1"/>
    </xf>
    <xf numFmtId="0" fontId="8" fillId="0" borderId="0" xfId="0" applyFont="1" applyAlignment="1">
      <alignment horizontal="right"/>
    </xf>
    <xf numFmtId="0" fontId="22" fillId="0" borderId="18" xfId="0" applyFont="1" applyBorder="1" applyAlignment="1">
      <alignment horizontal="right" vertical="center" wrapText="1"/>
    </xf>
    <xf numFmtId="0" fontId="0" fillId="18" borderId="0" xfId="0" applyFill="1" applyAlignment="1">
      <alignment wrapText="1"/>
    </xf>
    <xf numFmtId="0" fontId="26" fillId="0" borderId="0" xfId="0" applyFont="1" applyAlignment="1">
      <alignment horizontal="left"/>
    </xf>
    <xf numFmtId="0" fontId="8" fillId="0" borderId="0" xfId="0" applyFont="1" applyAlignment="1">
      <alignment vertical="top" wrapText="1"/>
    </xf>
    <xf numFmtId="0" fontId="21" fillId="0" borderId="3" xfId="0" applyFont="1" applyBorder="1"/>
    <xf numFmtId="0" fontId="22" fillId="0" borderId="13" xfId="0" applyFont="1" applyBorder="1" applyAlignment="1">
      <alignment vertical="top" wrapText="1"/>
    </xf>
    <xf numFmtId="0" fontId="22" fillId="0" borderId="12" xfId="0" applyFont="1" applyBorder="1" applyAlignment="1">
      <alignment vertical="top" wrapText="1"/>
    </xf>
    <xf numFmtId="9" fontId="22" fillId="0" borderId="2" xfId="0" applyNumberFormat="1" applyFont="1" applyBorder="1" applyAlignment="1">
      <alignment horizontal="left" vertical="top"/>
    </xf>
    <xf numFmtId="0" fontId="21" fillId="0" borderId="1" xfId="0" applyFont="1" applyBorder="1"/>
    <xf numFmtId="0" fontId="21" fillId="0" borderId="63" xfId="0" applyFont="1" applyBorder="1"/>
    <xf numFmtId="0" fontId="21" fillId="0" borderId="0" xfId="0" applyFont="1"/>
    <xf numFmtId="0" fontId="21" fillId="0" borderId="64" xfId="0" applyFont="1" applyBorder="1"/>
    <xf numFmtId="0" fontId="21" fillId="0" borderId="1" xfId="0" applyFont="1" applyBorder="1" applyAlignment="1">
      <alignment horizontal="right" wrapText="1"/>
    </xf>
    <xf numFmtId="0" fontId="21" fillId="5" borderId="3" xfId="0" applyFont="1" applyFill="1" applyBorder="1" applyAlignment="1">
      <alignment vertical="center" wrapText="1"/>
    </xf>
    <xf numFmtId="3" fontId="13" fillId="0" borderId="1" xfId="0" applyNumberFormat="1" applyFont="1" applyBorder="1" applyAlignment="1">
      <alignment horizontal="left" vertical="top"/>
    </xf>
    <xf numFmtId="0" fontId="21" fillId="0" borderId="2" xfId="0" applyFont="1" applyBorder="1"/>
    <xf numFmtId="0" fontId="21" fillId="0" borderId="64" xfId="0" applyFont="1" applyBorder="1" applyAlignment="1">
      <alignment horizontal="left"/>
    </xf>
    <xf numFmtId="9" fontId="22" fillId="0" borderId="2" xfId="0" applyNumberFormat="1" applyFont="1" applyBorder="1" applyAlignment="1">
      <alignment horizontal="left" vertical="top" wrapText="1"/>
    </xf>
    <xf numFmtId="0" fontId="21" fillId="0" borderId="13" xfId="0" applyFont="1" applyBorder="1" applyAlignment="1">
      <alignment horizontal="left" vertical="top"/>
    </xf>
    <xf numFmtId="9" fontId="13" fillId="0" borderId="1" xfId="2" applyFont="1" applyFill="1" applyBorder="1" applyAlignment="1">
      <alignment horizontal="left" vertical="top"/>
    </xf>
    <xf numFmtId="169" fontId="13" fillId="0" borderId="1" xfId="2" applyNumberFormat="1" applyFont="1" applyFill="1" applyBorder="1" applyAlignment="1">
      <alignment horizontal="left" vertical="top"/>
    </xf>
    <xf numFmtId="9" fontId="22" fillId="0" borderId="1" xfId="0" applyNumberFormat="1" applyFont="1" applyBorder="1" applyAlignment="1">
      <alignment horizontal="left" vertical="top" wrapText="1"/>
    </xf>
    <xf numFmtId="169" fontId="13" fillId="0" borderId="0" xfId="0" applyNumberFormat="1" applyFont="1" applyAlignment="1">
      <alignment horizontal="left" vertical="top"/>
    </xf>
    <xf numFmtId="0" fontId="21" fillId="0" borderId="0" xfId="0" applyFont="1" applyAlignment="1">
      <alignment vertical="center" wrapText="1"/>
    </xf>
    <xf numFmtId="0" fontId="13" fillId="0" borderId="0" xfId="0" applyFont="1" applyAlignment="1">
      <alignment horizontal="left" vertical="top"/>
    </xf>
    <xf numFmtId="9" fontId="13" fillId="0" borderId="0" xfId="0" applyNumberFormat="1" applyFont="1" applyAlignment="1">
      <alignment horizontal="left" vertical="top"/>
    </xf>
    <xf numFmtId="9" fontId="22" fillId="0" borderId="0" xfId="0" applyNumberFormat="1" applyFont="1" applyAlignment="1">
      <alignment horizontal="left" vertical="top" wrapText="1"/>
    </xf>
    <xf numFmtId="9" fontId="13" fillId="0" borderId="3" xfId="2" applyFont="1" applyBorder="1" applyAlignment="1">
      <alignment horizontal="right" vertical="top"/>
    </xf>
    <xf numFmtId="0" fontId="0" fillId="0" borderId="0" xfId="0" applyAlignment="1">
      <alignment horizontal="left" indent="1"/>
    </xf>
    <xf numFmtId="0" fontId="13" fillId="18" borderId="0" xfId="0" applyFont="1" applyFill="1"/>
    <xf numFmtId="0" fontId="21" fillId="18" borderId="0" xfId="0" applyFont="1" applyFill="1"/>
    <xf numFmtId="0" fontId="0" fillId="18" borderId="0" xfId="0" applyFill="1"/>
    <xf numFmtId="174" fontId="13" fillId="18" borderId="0" xfId="1" applyNumberFormat="1" applyFont="1" applyFill="1" applyBorder="1" applyAlignment="1">
      <alignment horizontal="right"/>
    </xf>
    <xf numFmtId="173" fontId="13" fillId="18" borderId="3" xfId="0" applyNumberFormat="1" applyFont="1" applyFill="1" applyBorder="1" applyAlignment="1">
      <alignment vertical="center" wrapText="1"/>
    </xf>
    <xf numFmtId="1" fontId="13" fillId="18" borderId="3" xfId="2" applyNumberFormat="1" applyFont="1" applyFill="1" applyBorder="1" applyAlignment="1">
      <alignment horizontal="right"/>
    </xf>
    <xf numFmtId="1" fontId="36" fillId="18" borderId="3" xfId="5" applyNumberFormat="1" applyFont="1" applyFill="1" applyBorder="1" applyAlignment="1">
      <alignment horizontal="right" vertical="center"/>
    </xf>
    <xf numFmtId="1" fontId="36" fillId="18" borderId="3" xfId="2" applyNumberFormat="1" applyFont="1" applyFill="1" applyBorder="1" applyAlignment="1">
      <alignment horizontal="right" vertical="center"/>
    </xf>
    <xf numFmtId="1" fontId="13" fillId="18" borderId="15" xfId="2" applyNumberFormat="1" applyFont="1" applyFill="1" applyBorder="1" applyAlignment="1">
      <alignment horizontal="right"/>
    </xf>
    <xf numFmtId="0" fontId="13" fillId="18" borderId="3" xfId="0" applyFont="1" applyFill="1" applyBorder="1" applyAlignment="1">
      <alignment vertical="center" wrapText="1"/>
    </xf>
    <xf numFmtId="1" fontId="13" fillId="18" borderId="3" xfId="5" applyNumberFormat="1" applyFont="1" applyFill="1" applyBorder="1" applyAlignment="1">
      <alignment horizontal="right"/>
    </xf>
    <xf numFmtId="0" fontId="13" fillId="18" borderId="15" xfId="0" applyFont="1" applyFill="1" applyBorder="1" applyAlignment="1">
      <alignment horizontal="left"/>
    </xf>
    <xf numFmtId="173" fontId="13" fillId="18" borderId="15" xfId="0" applyNumberFormat="1" applyFont="1" applyFill="1" applyBorder="1" applyAlignment="1">
      <alignment vertical="center" wrapText="1"/>
    </xf>
    <xf numFmtId="1" fontId="36" fillId="18" borderId="15" xfId="5" applyNumberFormat="1" applyFont="1" applyFill="1" applyBorder="1" applyAlignment="1">
      <alignment horizontal="right" vertical="center"/>
    </xf>
    <xf numFmtId="1" fontId="36" fillId="18" borderId="15" xfId="2" applyNumberFormat="1" applyFont="1" applyFill="1" applyBorder="1" applyAlignment="1">
      <alignment horizontal="right" vertical="center"/>
    </xf>
    <xf numFmtId="0" fontId="22" fillId="0" borderId="0" xfId="0" applyFont="1"/>
    <xf numFmtId="0" fontId="25" fillId="0" borderId="0" xfId="0" quotePrefix="1" applyFont="1"/>
    <xf numFmtId="0" fontId="56" fillId="18" borderId="0" xfId="0" applyFont="1" applyFill="1"/>
    <xf numFmtId="0" fontId="8" fillId="0" borderId="3" xfId="0" applyFont="1" applyBorder="1" applyAlignment="1">
      <alignment horizontal="left" wrapText="1"/>
    </xf>
    <xf numFmtId="0" fontId="8" fillId="0" borderId="3" xfId="0" applyFont="1" applyBorder="1" applyAlignment="1">
      <alignment horizontal="left" indent="2"/>
    </xf>
    <xf numFmtId="0" fontId="8" fillId="0" borderId="3" xfId="0" applyFont="1" applyBorder="1" applyAlignment="1">
      <alignment horizontal="left" vertical="top" wrapText="1" indent="2"/>
    </xf>
    <xf numFmtId="0" fontId="8" fillId="0" borderId="3" xfId="0" applyFont="1" applyBorder="1" applyAlignment="1">
      <alignment horizontal="left" wrapText="1" indent="2"/>
    </xf>
    <xf numFmtId="9" fontId="8" fillId="0" borderId="3" xfId="2" applyFont="1" applyFill="1" applyBorder="1" applyAlignment="1">
      <alignment horizontal="left" wrapText="1"/>
    </xf>
    <xf numFmtId="0" fontId="5" fillId="0" borderId="3" xfId="0" applyFont="1" applyBorder="1" applyAlignment="1">
      <alignment horizontal="left" wrapText="1"/>
    </xf>
    <xf numFmtId="0" fontId="5" fillId="0" borderId="17" xfId="0" applyFont="1" applyBorder="1" applyAlignment="1">
      <alignment horizontal="right" wrapText="1"/>
    </xf>
    <xf numFmtId="0" fontId="58" fillId="0" borderId="0" xfId="3" applyNumberFormat="1" applyFont="1" applyAlignment="1" applyProtection="1">
      <alignment horizontal="right"/>
    </xf>
    <xf numFmtId="0" fontId="5" fillId="0" borderId="17" xfId="0" applyFont="1" applyBorder="1" applyAlignment="1">
      <alignment horizontal="right" vertical="center" wrapText="1"/>
    </xf>
    <xf numFmtId="0" fontId="5" fillId="8" borderId="17" xfId="0" applyFont="1" applyFill="1" applyBorder="1" applyAlignment="1">
      <alignment horizontal="right" vertical="center"/>
    </xf>
    <xf numFmtId="0" fontId="5" fillId="0" borderId="17" xfId="0" applyFont="1" applyBorder="1" applyAlignment="1">
      <alignment horizontal="right" vertical="center"/>
    </xf>
    <xf numFmtId="0" fontId="5" fillId="0" borderId="17" xfId="0" applyFont="1" applyBorder="1" applyAlignment="1">
      <alignment horizontal="center" vertical="center" wrapText="1"/>
    </xf>
    <xf numFmtId="0" fontId="59" fillId="0" borderId="0" xfId="3" applyNumberFormat="1" applyFont="1" applyAlignment="1" applyProtection="1">
      <alignment horizontal="right"/>
    </xf>
    <xf numFmtId="0" fontId="8" fillId="0" borderId="17" xfId="0" applyFont="1" applyBorder="1" applyAlignment="1">
      <alignment horizontal="center" wrapText="1"/>
    </xf>
    <xf numFmtId="9" fontId="8" fillId="8" borderId="3" xfId="2" applyFont="1" applyFill="1" applyBorder="1" applyAlignment="1">
      <alignment horizontal="right" wrapText="1"/>
    </xf>
    <xf numFmtId="9" fontId="8" fillId="0" borderId="3" xfId="2" applyFont="1" applyFill="1" applyBorder="1" applyAlignment="1">
      <alignment horizontal="right" wrapText="1"/>
    </xf>
    <xf numFmtId="9" fontId="8" fillId="0" borderId="3" xfId="0" applyNumberFormat="1" applyFont="1" applyBorder="1" applyAlignment="1">
      <alignment horizontal="right" wrapText="1"/>
    </xf>
    <xf numFmtId="0" fontId="8" fillId="0" borderId="3" xfId="0" applyFont="1" applyBorder="1" applyAlignment="1">
      <alignment horizontal="right" wrapText="1"/>
    </xf>
    <xf numFmtId="170" fontId="8" fillId="8" borderId="3" xfId="1" applyNumberFormat="1" applyFont="1" applyFill="1" applyBorder="1" applyAlignment="1">
      <alignment horizontal="right" wrapText="1"/>
    </xf>
    <xf numFmtId="170" fontId="8" fillId="0" borderId="3" xfId="1" applyNumberFormat="1" applyFont="1" applyFill="1" applyBorder="1" applyAlignment="1">
      <alignment horizontal="right" wrapText="1"/>
    </xf>
    <xf numFmtId="170" fontId="8" fillId="0" borderId="3" xfId="1" applyNumberFormat="1" applyFont="1" applyFill="1" applyBorder="1" applyAlignment="1">
      <alignment horizontal="left" wrapText="1"/>
    </xf>
    <xf numFmtId="169" fontId="8" fillId="0" borderId="3" xfId="2" applyNumberFormat="1" applyFont="1" applyFill="1" applyBorder="1" applyAlignment="1">
      <alignment horizontal="right" wrapText="1"/>
    </xf>
    <xf numFmtId="170" fontId="8" fillId="0" borderId="9" xfId="1" applyNumberFormat="1" applyFont="1" applyFill="1" applyBorder="1" applyAlignment="1">
      <alignment horizontal="right" wrapText="1"/>
    </xf>
    <xf numFmtId="170" fontId="8" fillId="0" borderId="3" xfId="1" applyNumberFormat="1" applyFont="1" applyFill="1" applyBorder="1" applyAlignment="1">
      <alignment horizontal="left"/>
    </xf>
    <xf numFmtId="0" fontId="8" fillId="0" borderId="3" xfId="0" applyFont="1" applyBorder="1" applyAlignment="1">
      <alignment horizontal="left"/>
    </xf>
    <xf numFmtId="170" fontId="8" fillId="0" borderId="3" xfId="1" applyNumberFormat="1" applyFont="1" applyFill="1" applyBorder="1" applyAlignment="1">
      <alignment horizontal="left" wrapText="1" indent="2"/>
    </xf>
    <xf numFmtId="165" fontId="8" fillId="8" borderId="3" xfId="2" applyNumberFormat="1" applyFont="1" applyFill="1" applyBorder="1" applyAlignment="1">
      <alignment horizontal="right" wrapText="1"/>
    </xf>
    <xf numFmtId="165" fontId="8" fillId="0" borderId="3" xfId="2" applyNumberFormat="1" applyFont="1" applyFill="1" applyBorder="1" applyAlignment="1">
      <alignment horizontal="right" wrapText="1"/>
    </xf>
    <xf numFmtId="1" fontId="8" fillId="0" borderId="3" xfId="2" applyNumberFormat="1" applyFont="1" applyFill="1" applyBorder="1" applyAlignment="1">
      <alignment horizontal="right" wrapText="1"/>
    </xf>
    <xf numFmtId="0" fontId="8" fillId="0" borderId="17" xfId="0" applyFont="1" applyBorder="1"/>
    <xf numFmtId="0" fontId="58" fillId="0" borderId="3" xfId="0" applyFont="1" applyBorder="1" applyAlignment="1">
      <alignment vertical="center"/>
    </xf>
    <xf numFmtId="169" fontId="61" fillId="8" borderId="3" xfId="2" applyNumberFormat="1" applyFont="1" applyFill="1" applyBorder="1" applyAlignment="1">
      <alignment horizontal="right" vertical="center"/>
    </xf>
    <xf numFmtId="169" fontId="61" fillId="0" borderId="3" xfId="2" applyNumberFormat="1" applyFont="1" applyFill="1" applyBorder="1" applyAlignment="1">
      <alignment horizontal="right" vertical="center"/>
    </xf>
    <xf numFmtId="0" fontId="61" fillId="0" borderId="3" xfId="0" applyFont="1" applyBorder="1" applyAlignment="1">
      <alignment vertical="center" wrapText="1"/>
    </xf>
    <xf numFmtId="167" fontId="61" fillId="8" borderId="3" xfId="5" applyNumberFormat="1" applyFont="1" applyFill="1" applyBorder="1" applyAlignment="1">
      <alignment horizontal="right" vertical="center"/>
    </xf>
    <xf numFmtId="167" fontId="61" fillId="0" borderId="3" xfId="5" applyNumberFormat="1" applyFont="1" applyFill="1" applyBorder="1" applyAlignment="1">
      <alignment horizontal="right" vertical="center"/>
    </xf>
    <xf numFmtId="9" fontId="61" fillId="0" borderId="3" xfId="2" applyFont="1" applyFill="1" applyBorder="1" applyAlignment="1">
      <alignment horizontal="right" vertical="center"/>
    </xf>
    <xf numFmtId="0" fontId="61" fillId="0" borderId="3" xfId="0" applyFont="1" applyBorder="1" applyAlignment="1">
      <alignment vertical="center"/>
    </xf>
    <xf numFmtId="0" fontId="8" fillId="0" borderId="17" xfId="0" applyFont="1" applyBorder="1" applyAlignment="1">
      <alignment horizontal="right"/>
    </xf>
    <xf numFmtId="0" fontId="58" fillId="0" borderId="17" xfId="0" applyFont="1" applyBorder="1" applyAlignment="1">
      <alignment horizontal="right" wrapText="1"/>
    </xf>
    <xf numFmtId="0" fontId="5" fillId="0" borderId="3" xfId="0" applyFont="1" applyBorder="1" applyAlignment="1">
      <alignment wrapText="1"/>
    </xf>
    <xf numFmtId="165" fontId="8" fillId="19" borderId="3" xfId="0" applyNumberFormat="1" applyFont="1" applyFill="1" applyBorder="1" applyAlignment="1">
      <alignment horizontal="right"/>
    </xf>
    <xf numFmtId="165" fontId="8" fillId="0" borderId="3" xfId="0" applyNumberFormat="1" applyFont="1" applyBorder="1" applyAlignment="1">
      <alignment horizontal="right"/>
    </xf>
    <xf numFmtId="9" fontId="8" fillId="0" borderId="3" xfId="2" applyFont="1" applyFill="1" applyBorder="1" applyAlignment="1">
      <alignment horizontal="right"/>
    </xf>
    <xf numFmtId="1" fontId="8" fillId="19" borderId="3" xfId="0" applyNumberFormat="1" applyFont="1" applyFill="1" applyBorder="1" applyAlignment="1">
      <alignment horizontal="right"/>
    </xf>
    <xf numFmtId="1" fontId="8" fillId="0" borderId="3" xfId="0" applyNumberFormat="1" applyFont="1" applyBorder="1" applyAlignment="1">
      <alignment horizontal="right"/>
    </xf>
    <xf numFmtId="1" fontId="8" fillId="0" borderId="3" xfId="5" applyNumberFormat="1" applyFont="1" applyFill="1" applyBorder="1" applyAlignment="1">
      <alignment horizontal="right"/>
    </xf>
    <xf numFmtId="9" fontId="8" fillId="8" borderId="3" xfId="2" applyFont="1" applyFill="1" applyBorder="1" applyAlignment="1">
      <alignment horizontal="right"/>
    </xf>
    <xf numFmtId="168" fontId="8" fillId="19" borderId="3" xfId="5" applyNumberFormat="1" applyFont="1" applyFill="1" applyBorder="1" applyAlignment="1">
      <alignment horizontal="right"/>
    </xf>
    <xf numFmtId="168" fontId="8" fillId="0" borderId="3" xfId="5" applyNumberFormat="1" applyFont="1" applyFill="1" applyBorder="1" applyAlignment="1">
      <alignment horizontal="right"/>
    </xf>
    <xf numFmtId="0" fontId="8" fillId="19" borderId="3" xfId="0" applyFont="1" applyFill="1" applyBorder="1" applyAlignment="1">
      <alignment horizontal="left"/>
    </xf>
    <xf numFmtId="9" fontId="8" fillId="19" borderId="3" xfId="2" applyFont="1" applyFill="1" applyBorder="1" applyAlignment="1">
      <alignment horizontal="right"/>
    </xf>
    <xf numFmtId="0" fontId="8" fillId="0" borderId="3" xfId="0" applyFont="1" applyBorder="1"/>
    <xf numFmtId="165" fontId="61" fillId="0" borderId="3" xfId="0" applyNumberFormat="1" applyFont="1" applyBorder="1" applyAlignment="1">
      <alignment horizontal="right"/>
    </xf>
    <xf numFmtId="1" fontId="5" fillId="0" borderId="3" xfId="0" applyNumberFormat="1" applyFont="1" applyBorder="1" applyAlignment="1">
      <alignment horizontal="right"/>
    </xf>
    <xf numFmtId="1" fontId="8" fillId="19" borderId="3" xfId="5" applyNumberFormat="1" applyFont="1" applyFill="1" applyBorder="1" applyAlignment="1">
      <alignment horizontal="right"/>
    </xf>
    <xf numFmtId="0" fontId="8" fillId="19" borderId="3" xfId="0" applyFont="1" applyFill="1" applyBorder="1" applyAlignment="1">
      <alignment horizontal="right"/>
    </xf>
    <xf numFmtId="0" fontId="8" fillId="0" borderId="3" xfId="0" applyFont="1" applyBorder="1" applyAlignment="1">
      <alignment horizontal="right"/>
    </xf>
    <xf numFmtId="0" fontId="8" fillId="0" borderId="3" xfId="0" applyFont="1" applyBorder="1" applyAlignment="1">
      <alignment wrapText="1"/>
    </xf>
    <xf numFmtId="0" fontId="5" fillId="0" borderId="62" xfId="0" applyFont="1" applyBorder="1"/>
    <xf numFmtId="165" fontId="8" fillId="0" borderId="4" xfId="0" applyNumberFormat="1" applyFont="1" applyBorder="1" applyAlignment="1">
      <alignment horizontal="right"/>
    </xf>
    <xf numFmtId="170" fontId="8" fillId="19" borderId="3" xfId="1" applyNumberFormat="1" applyFont="1" applyFill="1" applyBorder="1" applyAlignment="1">
      <alignment horizontal="right"/>
    </xf>
    <xf numFmtId="170" fontId="8" fillId="0" borderId="3" xfId="1" applyNumberFormat="1" applyFont="1" applyBorder="1" applyAlignment="1">
      <alignment horizontal="right"/>
    </xf>
    <xf numFmtId="9" fontId="8" fillId="0" borderId="3" xfId="2" applyFont="1" applyBorder="1" applyAlignment="1">
      <alignment horizontal="right"/>
    </xf>
    <xf numFmtId="165" fontId="8" fillId="19" borderId="3" xfId="5" applyNumberFormat="1" applyFont="1" applyFill="1" applyBorder="1" applyAlignment="1">
      <alignment horizontal="right"/>
    </xf>
    <xf numFmtId="0" fontId="8" fillId="0" borderId="3" xfId="2" applyNumberFormat="1" applyFont="1" applyFill="1" applyBorder="1" applyAlignment="1">
      <alignment horizontal="right"/>
    </xf>
    <xf numFmtId="165" fontId="8" fillId="0" borderId="3" xfId="5" applyNumberFormat="1" applyFont="1" applyFill="1" applyBorder="1" applyAlignment="1">
      <alignment horizontal="right"/>
    </xf>
    <xf numFmtId="9" fontId="8" fillId="0" borderId="3" xfId="5" applyNumberFormat="1" applyFont="1" applyFill="1" applyBorder="1" applyAlignment="1">
      <alignment horizontal="right"/>
    </xf>
    <xf numFmtId="10" fontId="8" fillId="0" borderId="3" xfId="5" applyNumberFormat="1" applyFont="1" applyFill="1" applyBorder="1" applyAlignment="1">
      <alignment horizontal="right"/>
    </xf>
    <xf numFmtId="9" fontId="8" fillId="0" borderId="3" xfId="0" applyNumberFormat="1" applyFont="1" applyBorder="1" applyAlignment="1">
      <alignment horizontal="right"/>
    </xf>
    <xf numFmtId="165" fontId="8" fillId="0" borderId="3" xfId="2" applyNumberFormat="1" applyFont="1" applyFill="1" applyBorder="1" applyAlignment="1">
      <alignment horizontal="right"/>
    </xf>
    <xf numFmtId="0" fontId="8" fillId="0" borderId="21" xfId="0" applyFont="1" applyBorder="1"/>
    <xf numFmtId="0" fontId="8" fillId="0" borderId="15" xfId="0" applyFont="1" applyBorder="1" applyAlignment="1">
      <alignment horizontal="left" wrapText="1"/>
    </xf>
    <xf numFmtId="0" fontId="58" fillId="0" borderId="3" xfId="0" applyFont="1" applyBorder="1" applyAlignment="1">
      <alignment horizontal="right" wrapText="1"/>
    </xf>
    <xf numFmtId="0" fontId="5" fillId="0" borderId="3" xfId="0" applyFont="1" applyBorder="1" applyAlignment="1">
      <alignment horizontal="right" wrapText="1"/>
    </xf>
    <xf numFmtId="167" fontId="8" fillId="0" borderId="3" xfId="5" applyNumberFormat="1" applyFont="1" applyFill="1" applyBorder="1" applyAlignment="1">
      <alignment horizontal="right"/>
    </xf>
    <xf numFmtId="9" fontId="5" fillId="0" borderId="3" xfId="2" quotePrefix="1" applyFont="1" applyFill="1" applyBorder="1" applyAlignment="1">
      <alignment horizontal="right"/>
    </xf>
    <xf numFmtId="0" fontId="8" fillId="9" borderId="3" xfId="0" applyFont="1" applyFill="1" applyBorder="1" applyAlignment="1">
      <alignment horizontal="left"/>
    </xf>
    <xf numFmtId="167" fontId="8"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0" xfId="0" applyFont="1" applyBorder="1" applyAlignment="1">
      <alignment vertical="center"/>
    </xf>
    <xf numFmtId="0" fontId="64" fillId="0" borderId="0" xfId="0" applyFont="1" applyAlignment="1">
      <alignment horizontal="left"/>
    </xf>
    <xf numFmtId="0" fontId="5" fillId="0" borderId="0" xfId="0" applyFont="1" applyAlignment="1">
      <alignment horizontal="right"/>
    </xf>
    <xf numFmtId="0" fontId="8" fillId="0" borderId="17" xfId="0" applyFont="1" applyBorder="1" applyAlignment="1">
      <alignment horizontal="left" wrapText="1"/>
    </xf>
    <xf numFmtId="0" fontId="65" fillId="0" borderId="15" xfId="0" applyFont="1" applyBorder="1" applyAlignment="1">
      <alignment horizontal="right" wrapText="1"/>
    </xf>
    <xf numFmtId="0" fontId="5" fillId="0" borderId="21" xfId="0" applyFont="1" applyBorder="1" applyAlignment="1">
      <alignment horizontal="left"/>
    </xf>
    <xf numFmtId="0" fontId="58" fillId="8" borderId="17" xfId="0" applyFont="1" applyFill="1" applyBorder="1" applyAlignment="1">
      <alignment horizontal="right" wrapText="1"/>
    </xf>
    <xf numFmtId="0" fontId="65" fillId="0" borderId="17" xfId="0" applyFont="1" applyBorder="1" applyAlignment="1">
      <alignment horizontal="right" wrapText="1"/>
    </xf>
    <xf numFmtId="0" fontId="5" fillId="0" borderId="3" xfId="0" applyFont="1" applyBorder="1" applyAlignment="1">
      <alignment horizontal="left"/>
    </xf>
    <xf numFmtId="165" fontId="8" fillId="8" borderId="3" xfId="0" applyNumberFormat="1" applyFont="1" applyFill="1" applyBorder="1" applyAlignment="1">
      <alignment horizontal="right"/>
    </xf>
    <xf numFmtId="0" fontId="8" fillId="9" borderId="15" xfId="0" applyFont="1" applyFill="1" applyBorder="1" applyAlignment="1">
      <alignment horizontal="left"/>
    </xf>
    <xf numFmtId="0" fontId="42" fillId="0" borderId="3" xfId="0" applyFont="1" applyBorder="1" applyAlignment="1">
      <alignment horizontal="left" indent="2"/>
    </xf>
    <xf numFmtId="0" fontId="5" fillId="0" borderId="20" xfId="0" applyFont="1" applyBorder="1" applyAlignment="1">
      <alignment horizontal="center"/>
    </xf>
    <xf numFmtId="0" fontId="8" fillId="0" borderId="15" xfId="0" applyFont="1" applyBorder="1" applyAlignment="1">
      <alignment horizontal="right"/>
    </xf>
    <xf numFmtId="0" fontId="58" fillId="8" borderId="15" xfId="0" applyFont="1" applyFill="1" applyBorder="1" applyAlignment="1">
      <alignment horizontal="right" wrapText="1"/>
    </xf>
    <xf numFmtId="0" fontId="58" fillId="0" borderId="15" xfId="0" applyFont="1" applyBorder="1" applyAlignment="1">
      <alignment horizontal="right" wrapText="1"/>
    </xf>
    <xf numFmtId="0" fontId="5" fillId="0" borderId="15" xfId="0" applyFont="1" applyBorder="1" applyAlignment="1">
      <alignment horizontal="right" wrapText="1"/>
    </xf>
    <xf numFmtId="1" fontId="8" fillId="8" borderId="3" xfId="0" applyNumberFormat="1" applyFont="1" applyFill="1" applyBorder="1" applyAlignment="1">
      <alignment horizontal="right"/>
    </xf>
    <xf numFmtId="167" fontId="8" fillId="0" borderId="3" xfId="1" applyNumberFormat="1" applyFont="1" applyFill="1" applyBorder="1" applyAlignment="1">
      <alignment horizontal="right"/>
    </xf>
    <xf numFmtId="0" fontId="5" fillId="0" borderId="3" xfId="0" quotePrefix="1" applyFont="1" applyBorder="1" applyAlignment="1">
      <alignment horizontal="right" wrapText="1"/>
    </xf>
    <xf numFmtId="0" fontId="5" fillId="9" borderId="3" xfId="0" applyFont="1" applyFill="1" applyBorder="1"/>
    <xf numFmtId="0" fontId="8" fillId="9" borderId="3" xfId="0" applyFont="1" applyFill="1" applyBorder="1"/>
    <xf numFmtId="165" fontId="8" fillId="9" borderId="3" xfId="0" applyNumberFormat="1" applyFont="1" applyFill="1" applyBorder="1" applyAlignment="1">
      <alignment horizontal="right"/>
    </xf>
    <xf numFmtId="9" fontId="8" fillId="9" borderId="3" xfId="2" applyFont="1" applyFill="1" applyBorder="1" applyAlignment="1">
      <alignment horizontal="right"/>
    </xf>
    <xf numFmtId="0" fontId="5" fillId="0" borderId="17" xfId="0" applyFont="1" applyBorder="1"/>
    <xf numFmtId="9" fontId="8" fillId="8" borderId="3" xfId="2" applyFont="1" applyFill="1" applyBorder="1"/>
    <xf numFmtId="9" fontId="8" fillId="0" borderId="3" xfId="2" applyFont="1" applyBorder="1"/>
    <xf numFmtId="0" fontId="8" fillId="0" borderId="3" xfId="0" applyFont="1" applyBorder="1" applyAlignment="1">
      <alignment horizontal="left" indent="1"/>
    </xf>
    <xf numFmtId="9" fontId="8" fillId="8" borderId="3" xfId="0" applyNumberFormat="1" applyFont="1" applyFill="1" applyBorder="1"/>
    <xf numFmtId="9" fontId="8" fillId="0" borderId="3" xfId="0" applyNumberFormat="1" applyFont="1" applyBorder="1"/>
    <xf numFmtId="0" fontId="5" fillId="0" borderId="17" xfId="0" applyFont="1" applyBorder="1" applyAlignment="1">
      <alignment horizontal="right" wrapText="1" indent="1"/>
    </xf>
    <xf numFmtId="172" fontId="8" fillId="0" borderId="3" xfId="0" applyNumberFormat="1" applyFont="1" applyBorder="1"/>
    <xf numFmtId="9" fontId="69" fillId="0" borderId="3" xfId="0" applyNumberFormat="1" applyFont="1" applyBorder="1"/>
    <xf numFmtId="9" fontId="69" fillId="0" borderId="0" xfId="0" applyNumberFormat="1" applyFont="1"/>
    <xf numFmtId="0" fontId="5" fillId="8" borderId="17" xfId="0" applyFont="1" applyFill="1" applyBorder="1"/>
    <xf numFmtId="37" fontId="8" fillId="8" borderId="3" xfId="0" applyNumberFormat="1" applyFont="1" applyFill="1" applyBorder="1"/>
    <xf numFmtId="37" fontId="8" fillId="0" borderId="3" xfId="0" applyNumberFormat="1" applyFont="1" applyBorder="1"/>
    <xf numFmtId="0" fontId="8" fillId="0" borderId="9" xfId="0" applyFont="1" applyBorder="1"/>
    <xf numFmtId="9" fontId="69" fillId="0" borderId="9" xfId="0" applyNumberFormat="1" applyFont="1" applyBorder="1"/>
    <xf numFmtId="0" fontId="5" fillId="8" borderId="21" xfId="0" applyFont="1" applyFill="1" applyBorder="1"/>
    <xf numFmtId="0" fontId="5" fillId="0" borderId="21" xfId="0" applyFont="1" applyBorder="1"/>
    <xf numFmtId="0" fontId="5" fillId="0" borderId="61" xfId="0" applyFont="1" applyBorder="1"/>
    <xf numFmtId="37" fontId="8" fillId="8" borderId="60" xfId="0" applyNumberFormat="1" applyFont="1" applyFill="1" applyBorder="1" applyAlignment="1">
      <alignment horizontal="right"/>
    </xf>
    <xf numFmtId="37" fontId="8" fillId="0" borderId="60" xfId="0" applyNumberFormat="1" applyFont="1" applyBorder="1" applyAlignment="1">
      <alignment horizontal="right"/>
    </xf>
    <xf numFmtId="37" fontId="8" fillId="0" borderId="15" xfId="0" applyNumberFormat="1" applyFont="1" applyBorder="1" applyAlignment="1">
      <alignment horizontal="right"/>
    </xf>
    <xf numFmtId="0" fontId="5" fillId="21" borderId="3" xfId="0" applyFont="1" applyFill="1" applyBorder="1"/>
    <xf numFmtId="0" fontId="8" fillId="21" borderId="3" xfId="0" applyFont="1" applyFill="1" applyBorder="1" applyAlignment="1">
      <alignment wrapText="1"/>
    </xf>
    <xf numFmtId="0" fontId="5" fillId="0" borderId="17" xfId="0" applyFont="1" applyBorder="1" applyAlignment="1">
      <alignment horizontal="right"/>
    </xf>
    <xf numFmtId="165" fontId="8" fillId="8" borderId="3" xfId="0" applyNumberFormat="1" applyFont="1" applyFill="1" applyBorder="1"/>
    <xf numFmtId="170" fontId="8" fillId="8" borderId="3" xfId="1" applyNumberFormat="1" applyFont="1" applyFill="1" applyBorder="1"/>
    <xf numFmtId="0" fontId="8" fillId="8" borderId="3" xfId="0" applyFont="1" applyFill="1" applyBorder="1"/>
    <xf numFmtId="167" fontId="77" fillId="0" borderId="0" xfId="0" applyNumberFormat="1" applyFont="1"/>
    <xf numFmtId="169" fontId="69" fillId="0" borderId="3" xfId="0" applyNumberFormat="1" applyFont="1" applyBorder="1"/>
    <xf numFmtId="169" fontId="69" fillId="0" borderId="0" xfId="0" applyNumberFormat="1" applyFont="1"/>
    <xf numFmtId="0" fontId="8" fillId="0" borderId="17" xfId="0" applyFont="1" applyBorder="1" applyAlignment="1">
      <alignment horizontal="left"/>
    </xf>
    <xf numFmtId="0" fontId="5" fillId="8" borderId="17" xfId="0" applyFont="1" applyFill="1" applyBorder="1" applyAlignment="1">
      <alignment horizontal="right"/>
    </xf>
    <xf numFmtId="167" fontId="8" fillId="8" borderId="3" xfId="5" applyNumberFormat="1" applyFont="1" applyFill="1" applyBorder="1" applyAlignment="1">
      <alignment horizontal="right"/>
    </xf>
    <xf numFmtId="173" fontId="8" fillId="0" borderId="3" xfId="0" applyNumberFormat="1" applyFont="1" applyBorder="1" applyAlignment="1">
      <alignment vertical="center" wrapText="1"/>
    </xf>
    <xf numFmtId="43" fontId="61" fillId="0" borderId="3" xfId="5" applyFont="1" applyFill="1" applyBorder="1" applyAlignment="1">
      <alignment horizontal="right" vertical="center"/>
    </xf>
    <xf numFmtId="0" fontId="8" fillId="0" borderId="3" xfId="0" applyFont="1" applyBorder="1" applyAlignment="1">
      <alignment vertical="center" wrapText="1"/>
    </xf>
    <xf numFmtId="0" fontId="21" fillId="20" borderId="3" xfId="0" applyFont="1" applyFill="1" applyBorder="1" applyAlignment="1">
      <alignment wrapText="1"/>
    </xf>
    <xf numFmtId="167" fontId="21" fillId="20" borderId="3" xfId="5" applyNumberFormat="1" applyFont="1" applyFill="1" applyBorder="1" applyAlignment="1">
      <alignment horizontal="right"/>
    </xf>
    <xf numFmtId="9" fontId="21" fillId="20" borderId="3" xfId="2" applyFont="1" applyFill="1" applyBorder="1" applyAlignment="1">
      <alignment horizontal="right"/>
    </xf>
    <xf numFmtId="1" fontId="13" fillId="18" borderId="15" xfId="0" applyNumberFormat="1" applyFont="1" applyFill="1" applyBorder="1" applyAlignment="1">
      <alignment horizontal="right" vertical="center"/>
    </xf>
    <xf numFmtId="1" fontId="13" fillId="18" borderId="15" xfId="0" applyNumberFormat="1" applyFont="1" applyFill="1" applyBorder="1" applyAlignment="1">
      <alignment horizontal="right" vertical="center" wrapText="1"/>
    </xf>
    <xf numFmtId="0" fontId="21" fillId="18" borderId="0" xfId="0" applyFont="1" applyFill="1" applyAlignment="1">
      <alignment wrapText="1"/>
    </xf>
    <xf numFmtId="167" fontId="21" fillId="18" borderId="0" xfId="5" applyNumberFormat="1" applyFont="1" applyFill="1" applyBorder="1" applyAlignment="1">
      <alignment horizontal="right"/>
    </xf>
    <xf numFmtId="9" fontId="21" fillId="18" borderId="0" xfId="2" applyFont="1" applyFill="1" applyBorder="1" applyAlignment="1">
      <alignment horizontal="right"/>
    </xf>
    <xf numFmtId="1" fontId="13" fillId="18" borderId="3" xfId="0" applyNumberFormat="1" applyFont="1" applyFill="1" applyBorder="1" applyAlignment="1">
      <alignment horizontal="left" vertical="center" wrapText="1"/>
    </xf>
    <xf numFmtId="1" fontId="21" fillId="20" borderId="3" xfId="5" applyNumberFormat="1" applyFont="1" applyFill="1" applyBorder="1" applyAlignment="1">
      <alignment horizontal="right"/>
    </xf>
    <xf numFmtId="1" fontId="21" fillId="20" borderId="3" xfId="2" applyNumberFormat="1" applyFont="1" applyFill="1" applyBorder="1" applyAlignment="1">
      <alignment horizontal="right"/>
    </xf>
    <xf numFmtId="169" fontId="78" fillId="0" borderId="0" xfId="2" applyNumberFormat="1" applyFont="1" applyAlignment="1">
      <alignment horizontal="left"/>
    </xf>
    <xf numFmtId="169" fontId="0" fillId="0" borderId="0" xfId="0" applyNumberFormat="1"/>
    <xf numFmtId="0" fontId="21" fillId="0" borderId="3" xfId="0" applyFont="1" applyBorder="1" applyAlignment="1">
      <alignment horizontal="left" vertical="top"/>
    </xf>
    <xf numFmtId="0" fontId="21" fillId="0" borderId="4" xfId="0" applyFont="1" applyBorder="1" applyAlignment="1">
      <alignment horizontal="left" vertical="top"/>
    </xf>
    <xf numFmtId="0" fontId="8" fillId="0" borderId="0" xfId="0" applyFont="1" applyAlignment="1">
      <alignment horizontal="left" wrapText="1"/>
    </xf>
    <xf numFmtId="0" fontId="79" fillId="0" borderId="0" xfId="0" applyFont="1"/>
    <xf numFmtId="9" fontId="36" fillId="0" borderId="0" xfId="2" applyFont="1" applyFill="1" applyBorder="1" applyAlignment="1">
      <alignment horizontal="left" vertical="top"/>
    </xf>
    <xf numFmtId="0" fontId="79" fillId="0" borderId="0" xfId="0" applyFont="1" applyAlignment="1">
      <alignment vertical="center" wrapText="1"/>
    </xf>
    <xf numFmtId="169" fontId="36" fillId="0" borderId="0" xfId="2" applyNumberFormat="1" applyFont="1" applyFill="1" applyBorder="1" applyAlignment="1">
      <alignment horizontal="left" vertical="top"/>
    </xf>
    <xf numFmtId="0" fontId="80" fillId="0" borderId="0" xfId="0" applyFont="1" applyAlignment="1">
      <alignment vertical="center"/>
    </xf>
    <xf numFmtId="0" fontId="36" fillId="0" borderId="0" xfId="2" applyNumberFormat="1" applyFont="1" applyFill="1" applyBorder="1" applyAlignment="1">
      <alignment horizontal="left" vertical="top"/>
    </xf>
    <xf numFmtId="9" fontId="36" fillId="0" borderId="0" xfId="2" quotePrefix="1" applyFont="1" applyFill="1" applyBorder="1" applyAlignment="1">
      <alignment horizontal="left" vertical="top"/>
    </xf>
    <xf numFmtId="0" fontId="79" fillId="18" borderId="0" xfId="0" applyFont="1" applyFill="1"/>
    <xf numFmtId="9" fontId="36" fillId="18" borderId="0" xfId="2" applyFont="1" applyFill="1" applyBorder="1" applyAlignment="1">
      <alignment horizontal="left" vertical="top"/>
    </xf>
    <xf numFmtId="0" fontId="32" fillId="18" borderId="0" xfId="0" applyFont="1" applyFill="1"/>
    <xf numFmtId="9" fontId="13" fillId="0" borderId="2" xfId="0" applyNumberFormat="1" applyFont="1" applyBorder="1" applyAlignment="1">
      <alignment horizontal="left" vertical="top"/>
    </xf>
    <xf numFmtId="9" fontId="13" fillId="0" borderId="2" xfId="2" applyFont="1" applyFill="1" applyBorder="1" applyAlignment="1">
      <alignment horizontal="left" vertical="top"/>
    </xf>
    <xf numFmtId="169" fontId="13" fillId="0" borderId="2" xfId="2" applyNumberFormat="1" applyFont="1" applyFill="1" applyBorder="1" applyAlignment="1">
      <alignment horizontal="left" vertical="top"/>
    </xf>
    <xf numFmtId="0" fontId="21" fillId="0" borderId="0" xfId="0" applyFont="1" applyAlignment="1">
      <alignment horizontal="left"/>
    </xf>
    <xf numFmtId="9" fontId="22" fillId="6" borderId="10" xfId="0" applyNumberFormat="1" applyFont="1" applyFill="1" applyBorder="1" applyAlignment="1">
      <alignment horizontal="left" vertical="top"/>
    </xf>
    <xf numFmtId="9" fontId="22" fillId="6" borderId="11" xfId="0" applyNumberFormat="1" applyFont="1" applyFill="1" applyBorder="1" applyAlignment="1">
      <alignment horizontal="left" vertical="top"/>
    </xf>
    <xf numFmtId="0" fontId="21" fillId="5" borderId="14" xfId="0" applyFont="1" applyFill="1" applyBorder="1" applyAlignment="1">
      <alignment vertical="center" wrapText="1"/>
    </xf>
    <xf numFmtId="9" fontId="13" fillId="0" borderId="10" xfId="0" applyNumberFormat="1" applyFont="1" applyBorder="1" applyAlignment="1">
      <alignment horizontal="left" vertical="top"/>
    </xf>
    <xf numFmtId="0" fontId="21" fillId="5" borderId="16" xfId="0" applyFont="1" applyFill="1" applyBorder="1" applyAlignment="1">
      <alignment vertical="center" wrapText="1"/>
    </xf>
    <xf numFmtId="0" fontId="13" fillId="0" borderId="13" xfId="0" applyFont="1" applyBorder="1"/>
    <xf numFmtId="1" fontId="22" fillId="6" borderId="15" xfId="0" applyNumberFormat="1" applyFont="1" applyFill="1" applyBorder="1" applyAlignment="1">
      <alignment horizontal="left" vertical="top"/>
    </xf>
    <xf numFmtId="9" fontId="22" fillId="0" borderId="15" xfId="0" applyNumberFormat="1" applyFont="1" applyBorder="1" applyAlignment="1">
      <alignment horizontal="left" vertical="top"/>
    </xf>
    <xf numFmtId="9" fontId="22" fillId="0" borderId="1" xfId="0" applyNumberFormat="1" applyFont="1" applyBorder="1" applyAlignment="1">
      <alignment horizontal="left" vertical="top"/>
    </xf>
    <xf numFmtId="9" fontId="13" fillId="0" borderId="11" xfId="0" applyNumberFormat="1" applyFont="1" applyBorder="1" applyAlignment="1">
      <alignment horizontal="left" vertical="top"/>
    </xf>
    <xf numFmtId="9" fontId="22" fillId="6" borderId="3" xfId="0" applyNumberFormat="1" applyFont="1" applyFill="1" applyBorder="1" applyAlignment="1">
      <alignment horizontal="left" vertical="top"/>
    </xf>
    <xf numFmtId="3" fontId="13" fillId="0" borderId="2" xfId="0" applyNumberFormat="1" applyFont="1" applyBorder="1" applyAlignment="1">
      <alignment horizontal="left" vertical="top"/>
    </xf>
    <xf numFmtId="0" fontId="13" fillId="0" borderId="2" xfId="0" applyFont="1" applyBorder="1" applyAlignment="1">
      <alignment horizontal="left" vertical="top"/>
    </xf>
    <xf numFmtId="3" fontId="13" fillId="0" borderId="3" xfId="0" applyNumberFormat="1" applyFont="1" applyBorder="1" applyAlignment="1">
      <alignment horizontal="left" vertical="top"/>
    </xf>
    <xf numFmtId="0" fontId="13" fillId="0" borderId="1" xfId="0" applyFont="1" applyBorder="1" applyAlignment="1">
      <alignment horizontal="left" wrapText="1"/>
    </xf>
    <xf numFmtId="0" fontId="21" fillId="0" borderId="1" xfId="0" applyFont="1" applyBorder="1" applyAlignment="1">
      <alignment horizontal="center"/>
    </xf>
    <xf numFmtId="169" fontId="13" fillId="0" borderId="1" xfId="2" applyNumberFormat="1" applyFont="1" applyFill="1" applyBorder="1" applyAlignment="1">
      <alignment vertical="top"/>
    </xf>
    <xf numFmtId="9" fontId="13" fillId="0" borderId="1" xfId="2" applyFont="1" applyFill="1" applyBorder="1" applyAlignment="1">
      <alignment vertical="top"/>
    </xf>
    <xf numFmtId="170" fontId="8" fillId="18" borderId="3" xfId="1" applyNumberFormat="1" applyFont="1" applyFill="1" applyBorder="1"/>
    <xf numFmtId="169" fontId="8" fillId="0" borderId="3" xfId="0" applyNumberFormat="1" applyFont="1" applyBorder="1"/>
    <xf numFmtId="169" fontId="8" fillId="0" borderId="3" xfId="0" applyNumberFormat="1" applyFont="1" applyBorder="1" applyAlignment="1">
      <alignment horizontal="right"/>
    </xf>
    <xf numFmtId="0" fontId="8" fillId="18" borderId="3" xfId="0" applyFont="1" applyFill="1" applyBorder="1"/>
    <xf numFmtId="1" fontId="8" fillId="8" borderId="3" xfId="0" quotePrefix="1" applyNumberFormat="1" applyFont="1" applyFill="1" applyBorder="1" applyAlignment="1">
      <alignment horizontal="right"/>
    </xf>
    <xf numFmtId="1" fontId="8" fillId="0" borderId="3" xfId="0" quotePrefix="1" applyNumberFormat="1" applyFont="1" applyBorder="1" applyAlignment="1">
      <alignment horizontal="right"/>
    </xf>
    <xf numFmtId="0" fontId="5" fillId="9" borderId="3" xfId="0" applyFont="1" applyFill="1" applyBorder="1" applyAlignment="1">
      <alignment horizontal="left"/>
    </xf>
    <xf numFmtId="0" fontId="8" fillId="18" borderId="3" xfId="0" applyFont="1" applyFill="1" applyBorder="1" applyAlignment="1">
      <alignment horizontal="right" wrapText="1"/>
    </xf>
    <xf numFmtId="3" fontId="13" fillId="19" borderId="3" xfId="0" applyNumberFormat="1" applyFont="1" applyFill="1" applyBorder="1" applyAlignment="1">
      <alignment horizontal="right" vertical="top" wrapText="1"/>
    </xf>
    <xf numFmtId="0" fontId="13" fillId="0" borderId="15" xfId="0" applyFont="1" applyBorder="1" applyAlignment="1">
      <alignment vertical="top"/>
    </xf>
    <xf numFmtId="0" fontId="0" fillId="0" borderId="0" xfId="0" applyAlignment="1">
      <alignment vertical="center" wrapText="1"/>
    </xf>
    <xf numFmtId="0" fontId="0" fillId="0" borderId="3" xfId="0" applyBorder="1" applyAlignment="1">
      <alignment vertical="center" wrapText="1"/>
    </xf>
    <xf numFmtId="1" fontId="13" fillId="0" borderId="3" xfId="2" applyNumberFormat="1" applyFont="1" applyBorder="1" applyAlignment="1">
      <alignment horizontal="right" vertical="top"/>
    </xf>
    <xf numFmtId="0" fontId="22" fillId="22" borderId="15" xfId="0" applyFont="1" applyFill="1" applyBorder="1"/>
    <xf numFmtId="0" fontId="2" fillId="22" borderId="3" xfId="0" applyFont="1" applyFill="1" applyBorder="1" applyAlignment="1">
      <alignment vertical="center" wrapText="1"/>
    </xf>
    <xf numFmtId="3" fontId="21" fillId="22" borderId="3" xfId="0" applyNumberFormat="1" applyFont="1" applyFill="1" applyBorder="1" applyAlignment="1">
      <alignment horizontal="right" vertical="top" wrapText="1"/>
    </xf>
    <xf numFmtId="1" fontId="21" fillId="22" borderId="15" xfId="2" applyNumberFormat="1" applyFont="1" applyFill="1" applyBorder="1" applyAlignment="1">
      <alignment horizontal="right" wrapText="1"/>
    </xf>
    <xf numFmtId="170" fontId="21" fillId="22" borderId="15" xfId="1" applyNumberFormat="1" applyFont="1" applyFill="1" applyBorder="1" applyAlignment="1">
      <alignment horizontal="right" wrapText="1"/>
    </xf>
    <xf numFmtId="9" fontId="21" fillId="22" borderId="15" xfId="2" applyFont="1" applyFill="1" applyBorder="1" applyAlignment="1">
      <alignment horizontal="right" wrapText="1"/>
    </xf>
    <xf numFmtId="1" fontId="21" fillId="22" borderId="3" xfId="2" applyNumberFormat="1" applyFont="1" applyFill="1" applyBorder="1" applyAlignment="1">
      <alignment horizontal="right" vertical="top"/>
    </xf>
    <xf numFmtId="170" fontId="21" fillId="22" borderId="3" xfId="1" applyNumberFormat="1" applyFont="1" applyFill="1" applyBorder="1" applyAlignment="1">
      <alignment horizontal="right" vertical="top"/>
    </xf>
    <xf numFmtId="0" fontId="53" fillId="0" borderId="0" xfId="0" applyFont="1"/>
    <xf numFmtId="0" fontId="89" fillId="0" borderId="0" xfId="0" applyFont="1"/>
    <xf numFmtId="0" fontId="0" fillId="0" borderId="1" xfId="0" applyBorder="1" applyAlignment="1">
      <alignment vertical="center" wrapText="1"/>
    </xf>
    <xf numFmtId="0" fontId="0" fillId="22" borderId="1" xfId="0" applyFill="1" applyBorder="1" applyAlignment="1">
      <alignment vertical="center" wrapText="1"/>
    </xf>
    <xf numFmtId="0" fontId="2" fillId="0" borderId="0" xfId="0" applyFont="1" applyAlignment="1">
      <alignment horizontal="right" wrapText="1"/>
    </xf>
    <xf numFmtId="0" fontId="2" fillId="0" borderId="0" xfId="0" applyFont="1" applyAlignment="1">
      <alignment wrapText="1"/>
    </xf>
    <xf numFmtId="0" fontId="0" fillId="0" borderId="4" xfId="0" applyBorder="1" applyAlignment="1">
      <alignment vertical="center" wrapText="1"/>
    </xf>
    <xf numFmtId="0" fontId="0" fillId="22" borderId="2" xfId="0" applyFill="1" applyBorder="1" applyAlignment="1">
      <alignment vertical="center" wrapText="1"/>
    </xf>
    <xf numFmtId="170" fontId="0" fillId="22" borderId="2" xfId="1" applyNumberFormat="1" applyFont="1" applyFill="1" applyBorder="1" applyAlignment="1">
      <alignment vertical="center" wrapText="1"/>
    </xf>
    <xf numFmtId="165" fontId="5" fillId="21" borderId="3" xfId="0" applyNumberFormat="1" applyFont="1" applyFill="1" applyBorder="1" applyAlignment="1">
      <alignment horizontal="right"/>
    </xf>
    <xf numFmtId="0" fontId="5" fillId="21" borderId="3" xfId="0" applyFont="1" applyFill="1" applyBorder="1" applyAlignment="1">
      <alignment wrapText="1"/>
    </xf>
    <xf numFmtId="0" fontId="0" fillId="21" borderId="0" xfId="0" applyFill="1" applyAlignment="1">
      <alignment wrapText="1"/>
    </xf>
    <xf numFmtId="0" fontId="0" fillId="21" borderId="0" xfId="0" applyFill="1"/>
    <xf numFmtId="0" fontId="2" fillId="21" borderId="4" xfId="0" applyFont="1" applyFill="1" applyBorder="1" applyAlignment="1">
      <alignment vertical="center" wrapText="1"/>
    </xf>
    <xf numFmtId="0" fontId="2" fillId="21" borderId="1" xfId="0" applyFont="1" applyFill="1" applyBorder="1" applyAlignment="1">
      <alignment vertical="center" wrapText="1"/>
    </xf>
    <xf numFmtId="170" fontId="2" fillId="21" borderId="2" xfId="1" applyNumberFormat="1" applyFont="1" applyFill="1" applyBorder="1" applyAlignment="1">
      <alignment horizontal="right" vertical="center" wrapText="1"/>
    </xf>
    <xf numFmtId="170" fontId="2" fillId="21" borderId="1" xfId="1" applyNumberFormat="1" applyFont="1" applyFill="1" applyBorder="1" applyAlignment="1">
      <alignment vertical="center" wrapText="1"/>
    </xf>
    <xf numFmtId="170" fontId="2" fillId="21" borderId="1" xfId="1" applyNumberFormat="1" applyFont="1" applyFill="1" applyBorder="1" applyAlignment="1">
      <alignment horizontal="right" vertical="center" wrapText="1"/>
    </xf>
    <xf numFmtId="170" fontId="2" fillId="21" borderId="2" xfId="1" applyNumberFormat="1" applyFont="1" applyFill="1" applyBorder="1" applyAlignment="1">
      <alignment vertical="center" wrapText="1"/>
    </xf>
    <xf numFmtId="0" fontId="5" fillId="21" borderId="3" xfId="0" applyFont="1" applyFill="1" applyBorder="1" applyAlignment="1">
      <alignment horizontal="right" wrapText="1"/>
    </xf>
    <xf numFmtId="0" fontId="0" fillId="21" borderId="3" xfId="0" applyFill="1" applyBorder="1"/>
    <xf numFmtId="0" fontId="5" fillId="21" borderId="9" xfId="0" applyFont="1" applyFill="1" applyBorder="1"/>
    <xf numFmtId="0" fontId="5" fillId="0" borderId="9" xfId="0" applyFont="1" applyBorder="1"/>
    <xf numFmtId="0" fontId="5" fillId="0" borderId="9" xfId="0" applyFont="1" applyBorder="1" applyAlignment="1">
      <alignment horizontal="right"/>
    </xf>
    <xf numFmtId="0" fontId="5" fillId="0" borderId="9" xfId="0" applyFont="1" applyBorder="1" applyAlignment="1">
      <alignment wrapText="1"/>
    </xf>
    <xf numFmtId="0" fontId="2" fillId="21" borderId="2" xfId="0" applyFont="1" applyFill="1" applyBorder="1" applyAlignment="1">
      <alignment vertical="center" wrapText="1"/>
    </xf>
    <xf numFmtId="0" fontId="2" fillId="21" borderId="1" xfId="0" applyFont="1" applyFill="1" applyBorder="1" applyAlignment="1">
      <alignment horizontal="right" vertical="center" wrapText="1"/>
    </xf>
    <xf numFmtId="0" fontId="2" fillId="0" borderId="0" xfId="0" applyFont="1" applyAlignment="1">
      <alignment vertical="top" wrapText="1"/>
    </xf>
    <xf numFmtId="0" fontId="30" fillId="0" borderId="19" xfId="6" applyFont="1" applyFill="1" applyBorder="1" applyAlignment="1">
      <alignment horizontal="left" vertical="center" wrapText="1"/>
    </xf>
    <xf numFmtId="0" fontId="13" fillId="0" borderId="4" xfId="0" applyFont="1" applyBorder="1" applyAlignment="1">
      <alignment horizontal="left" wrapText="1"/>
    </xf>
    <xf numFmtId="0" fontId="21" fillId="0" borderId="4" xfId="0" applyFont="1" applyBorder="1" applyAlignment="1">
      <alignment horizontal="left"/>
    </xf>
    <xf numFmtId="169" fontId="0" fillId="0" borderId="1" xfId="2" applyNumberFormat="1" applyFont="1" applyBorder="1" applyAlignment="1">
      <alignment vertical="center" wrapText="1"/>
    </xf>
    <xf numFmtId="0" fontId="32" fillId="0" borderId="2" xfId="0" applyFont="1" applyBorder="1"/>
    <xf numFmtId="0" fontId="32" fillId="0" borderId="2" xfId="0" applyFont="1" applyBorder="1" applyAlignment="1">
      <alignment wrapText="1"/>
    </xf>
    <xf numFmtId="0" fontId="2" fillId="23" borderId="10" xfId="0" applyFont="1" applyFill="1" applyBorder="1" applyAlignment="1">
      <alignment vertical="center" wrapText="1"/>
    </xf>
    <xf numFmtId="0" fontId="2" fillId="0" borderId="4" xfId="0" applyFont="1" applyBorder="1" applyAlignment="1">
      <alignment vertical="center" wrapText="1"/>
    </xf>
    <xf numFmtId="0" fontId="0" fillId="0" borderId="2" xfId="0" applyBorder="1" applyAlignment="1">
      <alignment vertical="center" wrapText="1"/>
    </xf>
    <xf numFmtId="0" fontId="0" fillId="21" borderId="4" xfId="0" applyFill="1" applyBorder="1" applyAlignment="1">
      <alignment vertical="center" wrapText="1"/>
    </xf>
    <xf numFmtId="0" fontId="2" fillId="21"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quotePrefix="1" applyBorder="1" applyAlignment="1">
      <alignment vertical="center" wrapText="1"/>
    </xf>
    <xf numFmtId="0" fontId="8" fillId="18" borderId="0" xfId="0" applyFont="1" applyFill="1" applyAlignment="1">
      <alignment vertical="top"/>
    </xf>
    <xf numFmtId="0" fontId="8" fillId="18" borderId="0" xfId="0" applyFont="1" applyFill="1" applyAlignment="1">
      <alignment vertical="top" wrapText="1"/>
    </xf>
    <xf numFmtId="0" fontId="8" fillId="18" borderId="0" xfId="0" applyFont="1" applyFill="1" applyAlignment="1">
      <alignment horizontal="left" vertical="top" wrapText="1"/>
    </xf>
    <xf numFmtId="0" fontId="13" fillId="18" borderId="0" xfId="0" applyFont="1" applyFill="1" applyAlignment="1">
      <alignment horizontal="left" vertical="top"/>
    </xf>
    <xf numFmtId="9" fontId="13" fillId="18" borderId="0" xfId="0" applyNumberFormat="1" applyFont="1" applyFill="1" applyAlignment="1">
      <alignment horizontal="left" vertical="top"/>
    </xf>
    <xf numFmtId="169" fontId="13" fillId="18" borderId="0" xfId="0" applyNumberFormat="1" applyFont="1" applyFill="1" applyAlignment="1">
      <alignment horizontal="left" vertical="top"/>
    </xf>
    <xf numFmtId="9" fontId="22" fillId="18" borderId="0" xfId="0" applyNumberFormat="1" applyFont="1" applyFill="1" applyAlignment="1">
      <alignment horizontal="left" vertical="top" wrapText="1"/>
    </xf>
    <xf numFmtId="0" fontId="13" fillId="14" borderId="39" xfId="0" applyFont="1" applyFill="1" applyBorder="1"/>
    <xf numFmtId="0" fontId="8" fillId="18" borderId="0" xfId="0" applyFont="1" applyFill="1"/>
    <xf numFmtId="0" fontId="39" fillId="18" borderId="0" xfId="0" applyFont="1" applyFill="1"/>
    <xf numFmtId="0" fontId="8" fillId="18" borderId="0" xfId="0" applyFont="1" applyFill="1" applyAlignment="1">
      <alignment horizontal="left" vertical="top"/>
    </xf>
    <xf numFmtId="172" fontId="8" fillId="18" borderId="0" xfId="0" applyNumberFormat="1" applyFont="1" applyFill="1"/>
    <xf numFmtId="172" fontId="8" fillId="18" borderId="0" xfId="0" applyNumberFormat="1" applyFont="1" applyFill="1" applyAlignment="1">
      <alignment wrapText="1"/>
    </xf>
    <xf numFmtId="0" fontId="5" fillId="18" borderId="17" xfId="0" applyFont="1" applyFill="1" applyBorder="1" applyAlignment="1">
      <alignment horizontal="right" wrapText="1"/>
    </xf>
    <xf numFmtId="170" fontId="0" fillId="0" borderId="3" xfId="1" applyNumberFormat="1" applyFont="1" applyBorder="1" applyAlignment="1">
      <alignment vertical="center" wrapText="1"/>
    </xf>
    <xf numFmtId="169" fontId="8" fillId="8" borderId="3" xfId="2" applyNumberFormat="1" applyFont="1" applyFill="1" applyBorder="1"/>
    <xf numFmtId="0" fontId="21" fillId="0" borderId="11" xfId="0" applyFont="1" applyBorder="1" applyAlignment="1">
      <alignment horizontal="left"/>
    </xf>
    <xf numFmtId="9" fontId="22" fillId="6" borderId="3" xfId="0" applyNumberFormat="1" applyFont="1" applyFill="1" applyBorder="1" applyAlignment="1">
      <alignment horizontal="left" vertical="top" wrapText="1"/>
    </xf>
    <xf numFmtId="3" fontId="13" fillId="0" borderId="16" xfId="0" applyNumberFormat="1" applyFont="1" applyBorder="1" applyAlignment="1">
      <alignment horizontal="left" vertical="top"/>
    </xf>
    <xf numFmtId="169" fontId="13" fillId="0" borderId="1" xfId="2" applyNumberFormat="1" applyFont="1" applyBorder="1" applyAlignment="1">
      <alignment vertical="top"/>
    </xf>
    <xf numFmtId="0" fontId="8" fillId="0" borderId="3" xfId="0" applyFont="1" applyBorder="1" applyAlignment="1">
      <alignment horizontal="left" wrapText="1" indent="1"/>
    </xf>
    <xf numFmtId="0" fontId="8" fillId="9" borderId="3" xfId="0" applyFont="1" applyFill="1" applyBorder="1" applyAlignment="1">
      <alignment horizontal="right"/>
    </xf>
    <xf numFmtId="169" fontId="8" fillId="19" borderId="3" xfId="2" applyNumberFormat="1" applyFont="1" applyFill="1" applyBorder="1" applyAlignment="1">
      <alignment horizontal="right"/>
    </xf>
    <xf numFmtId="169" fontId="63" fillId="19" borderId="3" xfId="0" applyNumberFormat="1" applyFont="1" applyFill="1" applyBorder="1" applyAlignment="1">
      <alignment horizontal="left"/>
    </xf>
    <xf numFmtId="169" fontId="8" fillId="19" borderId="3" xfId="5" applyNumberFormat="1" applyFont="1" applyFill="1" applyBorder="1" applyAlignment="1">
      <alignment horizontal="right"/>
    </xf>
    <xf numFmtId="169" fontId="8" fillId="19" borderId="3" xfId="0" applyNumberFormat="1" applyFont="1" applyFill="1" applyBorder="1" applyAlignment="1">
      <alignment horizontal="right"/>
    </xf>
    <xf numFmtId="0" fontId="98" fillId="18" borderId="0" xfId="0" applyFont="1" applyFill="1"/>
    <xf numFmtId="9" fontId="99" fillId="18" borderId="9" xfId="0" applyNumberFormat="1" applyFont="1" applyFill="1" applyBorder="1"/>
    <xf numFmtId="0" fontId="0" fillId="0" borderId="3" xfId="0" applyBorder="1" applyAlignment="1">
      <alignment horizontal="left" vertical="center" wrapText="1" indent="1"/>
    </xf>
    <xf numFmtId="9" fontId="36" fillId="0" borderId="0" xfId="2" applyFont="1" applyAlignment="1">
      <alignment horizontal="left" vertical="top"/>
    </xf>
    <xf numFmtId="169" fontId="36" fillId="0" borderId="0" xfId="2" applyNumberFormat="1" applyFont="1" applyAlignment="1">
      <alignment horizontal="left" vertical="top"/>
    </xf>
    <xf numFmtId="0" fontId="79" fillId="0" borderId="0" xfId="0" applyFont="1" applyAlignment="1">
      <alignment wrapText="1"/>
    </xf>
    <xf numFmtId="0" fontId="36" fillId="0" borderId="0" xfId="0" applyFont="1"/>
    <xf numFmtId="0" fontId="8" fillId="18" borderId="0" xfId="0" applyFont="1" applyFill="1" applyAlignment="1">
      <alignment horizontal="left" wrapText="1"/>
    </xf>
    <xf numFmtId="0" fontId="79" fillId="0" borderId="0" xfId="0" applyFont="1" applyAlignment="1">
      <alignment horizontal="left" vertical="center" wrapText="1"/>
    </xf>
    <xf numFmtId="0" fontId="13" fillId="18" borderId="0" xfId="0" applyFont="1" applyFill="1" applyAlignment="1">
      <alignment horizontal="left" vertical="center" wrapText="1"/>
    </xf>
    <xf numFmtId="0" fontId="21" fillId="0" borderId="2" xfId="0" applyFont="1" applyBorder="1" applyAlignment="1">
      <alignment horizontal="left"/>
    </xf>
    <xf numFmtId="0" fontId="21" fillId="0" borderId="3" xfId="0" applyFont="1" applyBorder="1" applyAlignment="1">
      <alignment horizontal="left"/>
    </xf>
    <xf numFmtId="0" fontId="13" fillId="7" borderId="2" xfId="0" applyFont="1" applyFill="1" applyBorder="1" applyAlignment="1">
      <alignment horizontal="left" vertical="top" wrapText="1"/>
    </xf>
    <xf numFmtId="0" fontId="13" fillId="7" borderId="3" xfId="0" applyFont="1" applyFill="1" applyBorder="1" applyAlignment="1">
      <alignment horizontal="left" vertical="top" wrapText="1"/>
    </xf>
    <xf numFmtId="0" fontId="8" fillId="18" borderId="0" xfId="0" applyFont="1" applyFill="1" applyAlignment="1">
      <alignment horizontal="left" vertical="top" wrapText="1"/>
    </xf>
    <xf numFmtId="0" fontId="21" fillId="5" borderId="14" xfId="0" applyFont="1" applyFill="1" applyBorder="1" applyAlignment="1">
      <alignment horizontal="left" vertical="top"/>
    </xf>
    <xf numFmtId="0" fontId="21" fillId="5" borderId="16" xfId="0" applyFont="1" applyFill="1" applyBorder="1" applyAlignment="1">
      <alignment horizontal="left" vertical="top"/>
    </xf>
    <xf numFmtId="9" fontId="22" fillId="6" borderId="12" xfId="0" applyNumberFormat="1" applyFont="1" applyFill="1" applyBorder="1" applyAlignment="1">
      <alignment horizontal="left" vertical="top"/>
    </xf>
    <xf numFmtId="9" fontId="22" fillId="6" borderId="9" xfId="0" applyNumberFormat="1" applyFont="1" applyFill="1" applyBorder="1" applyAlignment="1">
      <alignment horizontal="left" vertical="top"/>
    </xf>
    <xf numFmtId="9" fontId="22" fillId="6" borderId="13" xfId="0" applyNumberFormat="1" applyFont="1" applyFill="1" applyBorder="1" applyAlignment="1">
      <alignment horizontal="left" vertical="top"/>
    </xf>
    <xf numFmtId="9" fontId="22" fillId="6" borderId="15" xfId="0" applyNumberFormat="1" applyFont="1" applyFill="1" applyBorder="1" applyAlignment="1">
      <alignment horizontal="left" vertical="top"/>
    </xf>
    <xf numFmtId="9" fontId="22" fillId="6" borderId="12" xfId="0" applyNumberFormat="1" applyFont="1" applyFill="1" applyBorder="1" applyAlignment="1">
      <alignment horizontal="left" vertical="center" wrapText="1"/>
    </xf>
    <xf numFmtId="9" fontId="22" fillId="6" borderId="63" xfId="0" applyNumberFormat="1" applyFont="1" applyFill="1" applyBorder="1" applyAlignment="1">
      <alignment horizontal="left" vertical="center" wrapText="1"/>
    </xf>
    <xf numFmtId="9" fontId="22" fillId="6" borderId="13" xfId="0" applyNumberFormat="1" applyFont="1" applyFill="1" applyBorder="1" applyAlignment="1">
      <alignment horizontal="left" vertical="center" wrapText="1"/>
    </xf>
    <xf numFmtId="0" fontId="21" fillId="0" borderId="1" xfId="0" applyFont="1" applyBorder="1" applyAlignment="1">
      <alignment horizontal="left"/>
    </xf>
    <xf numFmtId="0" fontId="22" fillId="6" borderId="10" xfId="0" applyFont="1" applyFill="1" applyBorder="1" applyAlignment="1">
      <alignment horizontal="left" vertical="top" wrapText="1"/>
    </xf>
    <xf numFmtId="0" fontId="22" fillId="6" borderId="11" xfId="0" applyFont="1" applyFill="1" applyBorder="1" applyAlignment="1">
      <alignment horizontal="left" vertical="top" wrapText="1"/>
    </xf>
    <xf numFmtId="0" fontId="13" fillId="0" borderId="2" xfId="0" applyFont="1" applyBorder="1" applyAlignment="1">
      <alignment horizontal="left" wrapText="1"/>
    </xf>
    <xf numFmtId="0" fontId="13" fillId="0" borderId="3" xfId="0" applyFont="1" applyBorder="1" applyAlignment="1">
      <alignment horizontal="left" wrapText="1"/>
    </xf>
    <xf numFmtId="0" fontId="21" fillId="0" borderId="2" xfId="0" applyFont="1" applyBorder="1" applyAlignment="1">
      <alignment horizontal="left" vertical="top"/>
    </xf>
    <xf numFmtId="0" fontId="21" fillId="0" borderId="3" xfId="0" applyFont="1" applyBorder="1" applyAlignment="1">
      <alignment horizontal="left" vertical="top"/>
    </xf>
    <xf numFmtId="0" fontId="8" fillId="0" borderId="0" xfId="0" applyFont="1" applyAlignment="1">
      <alignment horizontal="left" vertical="top" wrapText="1"/>
    </xf>
    <xf numFmtId="0" fontId="5" fillId="0" borderId="21" xfId="0" applyFont="1" applyBorder="1" applyAlignment="1">
      <alignment horizontal="left"/>
    </xf>
    <xf numFmtId="0" fontId="5" fillId="0" borderId="15" xfId="0" applyFont="1" applyBorder="1" applyAlignment="1">
      <alignment horizontal="left"/>
    </xf>
    <xf numFmtId="0" fontId="22" fillId="0" borderId="31" xfId="0" applyFont="1" applyBorder="1" applyAlignment="1">
      <alignment horizontal="left" vertical="center"/>
    </xf>
    <xf numFmtId="0" fontId="22" fillId="0" borderId="43" xfId="0" applyFont="1" applyBorder="1" applyAlignment="1">
      <alignment horizontal="left" vertical="center"/>
    </xf>
    <xf numFmtId="0" fontId="13" fillId="0" borderId="31" xfId="0" applyFont="1" applyBorder="1" applyAlignment="1">
      <alignment horizontal="left"/>
    </xf>
    <xf numFmtId="0" fontId="13" fillId="0" borderId="43" xfId="0" applyFont="1" applyBorder="1" applyAlignment="1">
      <alignment horizontal="left"/>
    </xf>
    <xf numFmtId="0" fontId="0" fillId="0" borderId="48" xfId="0" applyBorder="1" applyAlignment="1">
      <alignment horizontal="center" vertical="center" textRotation="90"/>
    </xf>
    <xf numFmtId="0" fontId="0" fillId="0" borderId="49" xfId="0" applyBorder="1" applyAlignment="1">
      <alignment horizontal="center" vertical="center" textRotation="90"/>
    </xf>
    <xf numFmtId="0" fontId="0" fillId="0" borderId="50" xfId="0" applyBorder="1" applyAlignment="1">
      <alignment horizontal="center" vertical="center" textRotation="90"/>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13" fillId="0" borderId="29" xfId="0" applyFont="1" applyBorder="1" applyAlignment="1">
      <alignment horizontal="left"/>
    </xf>
    <xf numFmtId="0" fontId="21" fillId="0" borderId="24" xfId="0" applyFont="1" applyBorder="1" applyAlignment="1">
      <alignment horizontal="center"/>
    </xf>
    <xf numFmtId="0" fontId="21" fillId="0" borderId="17" xfId="0" applyFont="1" applyBorder="1" applyAlignment="1">
      <alignment horizontal="center"/>
    </xf>
    <xf numFmtId="0" fontId="21" fillId="0" borderId="22" xfId="0" applyFont="1" applyBorder="1" applyAlignment="1">
      <alignment horizontal="center"/>
    </xf>
    <xf numFmtId="0" fontId="25" fillId="0" borderId="0" xfId="0" applyFont="1" applyAlignment="1">
      <alignment horizontal="left" vertical="top" wrapText="1"/>
    </xf>
    <xf numFmtId="0" fontId="25" fillId="0" borderId="0" xfId="0" applyFont="1" applyAlignment="1">
      <alignment horizontal="left" wrapText="1"/>
    </xf>
    <xf numFmtId="0" fontId="25" fillId="0" borderId="0" xfId="0" applyFont="1" applyAlignment="1">
      <alignment horizontal="left"/>
    </xf>
    <xf numFmtId="0" fontId="0" fillId="0" borderId="0" xfId="0" applyAlignment="1">
      <alignment horizontal="left" vertical="top" wrapText="1"/>
    </xf>
    <xf numFmtId="0" fontId="58" fillId="0" borderId="62" xfId="0" applyFont="1" applyBorder="1" applyAlignment="1">
      <alignment horizontal="center" wrapText="1"/>
    </xf>
    <xf numFmtId="0" fontId="58" fillId="0" borderId="62" xfId="3" applyNumberFormat="1" applyFont="1" applyBorder="1" applyAlignment="1" applyProtection="1">
      <alignment horizontal="center" wrapText="1"/>
    </xf>
    <xf numFmtId="0" fontId="5" fillId="0" borderId="20" xfId="0" applyFont="1" applyBorder="1" applyAlignment="1">
      <alignment horizontal="center" vertical="center" wrapText="1"/>
    </xf>
    <xf numFmtId="0" fontId="42" fillId="18" borderId="0" xfId="0" applyFont="1" applyFill="1" applyAlignment="1">
      <alignment horizontal="left" vertical="top" wrapText="1"/>
    </xf>
    <xf numFmtId="0" fontId="39" fillId="18" borderId="0" xfId="0" applyFont="1" applyFill="1" applyAlignment="1">
      <alignment horizontal="left" vertical="top" wrapText="1"/>
    </xf>
    <xf numFmtId="0" fontId="5" fillId="0" borderId="20" xfId="0" applyFont="1" applyBorder="1" applyAlignment="1">
      <alignment horizontal="center" wrapText="1"/>
    </xf>
    <xf numFmtId="0" fontId="5" fillId="0" borderId="62" xfId="0" applyFont="1" applyBorder="1" applyAlignment="1">
      <alignment horizontal="center"/>
    </xf>
    <xf numFmtId="0" fontId="5" fillId="0" borderId="62" xfId="0" applyFont="1" applyBorder="1" applyAlignment="1">
      <alignment horizontal="center" wrapText="1"/>
    </xf>
    <xf numFmtId="0" fontId="8" fillId="0" borderId="0" xfId="0" applyFont="1" applyAlignment="1">
      <alignment horizontal="left" wrapText="1"/>
    </xf>
    <xf numFmtId="0" fontId="25" fillId="0" borderId="0" xfId="0" applyFont="1" applyAlignment="1">
      <alignment horizontal="left" vertical="top"/>
    </xf>
    <xf numFmtId="0" fontId="64" fillId="0" borderId="0" xfId="0" applyFont="1" applyAlignment="1">
      <alignment horizontal="left"/>
    </xf>
    <xf numFmtId="0" fontId="13" fillId="0" borderId="9" xfId="0" applyFont="1" applyBorder="1" applyAlignment="1">
      <alignment vertical="center" wrapText="1"/>
    </xf>
    <xf numFmtId="0" fontId="13" fillId="0" borderId="15" xfId="0" applyFont="1" applyBorder="1" applyAlignment="1">
      <alignment vertical="center" wrapText="1"/>
    </xf>
    <xf numFmtId="0" fontId="26" fillId="0" borderId="0" xfId="0" applyFont="1" applyAlignment="1">
      <alignment horizontal="left"/>
    </xf>
    <xf numFmtId="0" fontId="8" fillId="18" borderId="0" xfId="0" applyFont="1" applyFill="1" applyAlignment="1">
      <alignment horizontal="left"/>
    </xf>
    <xf numFmtId="0" fontId="2" fillId="0" borderId="0" xfId="0" applyFont="1" applyAlignment="1">
      <alignment vertical="center" wrapText="1"/>
    </xf>
    <xf numFmtId="0" fontId="2" fillId="0" borderId="15" xfId="0" applyFont="1" applyBorder="1" applyAlignment="1">
      <alignment vertical="center" wrapText="1"/>
    </xf>
    <xf numFmtId="0" fontId="2" fillId="0" borderId="0" xfId="0" applyFont="1" applyAlignment="1">
      <alignment horizontal="center" wrapText="1"/>
    </xf>
    <xf numFmtId="0" fontId="2" fillId="0" borderId="62" xfId="0" applyFont="1" applyBorder="1" applyAlignment="1">
      <alignment horizontal="center" wrapText="1"/>
    </xf>
    <xf numFmtId="0" fontId="13" fillId="18" borderId="0" xfId="0" applyFont="1" applyFill="1" applyAlignment="1">
      <alignment horizontal="left" vertical="top" wrapText="1"/>
    </xf>
    <xf numFmtId="0" fontId="13" fillId="18" borderId="0" xfId="0" applyFont="1" applyFill="1" applyAlignment="1">
      <alignment horizontal="left" wrapText="1"/>
    </xf>
  </cellXfs>
  <cellStyles count="12">
    <cellStyle name="Comma" xfId="1" builtinId="3"/>
    <cellStyle name="Comma 2" xfId="5" xr:uid="{2E7B5BC2-9415-47AD-9B7B-2971AC547AC4}"/>
    <cellStyle name="Hyperlink" xfId="6" builtinId="8"/>
    <cellStyle name="MyHyperlink" xfId="11" xr:uid="{7294C4EC-43E0-4F84-8BD6-49E6D7393298}"/>
    <cellStyle name="Normal" xfId="0" builtinId="0"/>
    <cellStyle name="Percent" xfId="2" builtinId="5"/>
    <cellStyle name="row_no_line" xfId="3" xr:uid="{6E9C470F-6ACA-4DC3-B5F5-12C8421BE091}"/>
    <cellStyle name="SAPDataCell" xfId="10" xr:uid="{3FA6EFC9-371D-41DD-87BC-367C7A82C521}"/>
    <cellStyle name="SAPDimensionCell" xfId="9" xr:uid="{4E151FB2-2127-473B-8139-A9D3F3F455DD}"/>
    <cellStyle name="SAPMemberCell" xfId="8" xr:uid="{BB14F703-8A63-40A3-90C0-3894A24304E1}"/>
    <cellStyle name="SAPMemberTotalCell" xfId="7" xr:uid="{F1FBE0DB-C93E-4B8D-A00F-B075309026B9}"/>
    <cellStyle name="Standard_ZFR010_002_HIGH_CF_tmp" xfId="4" xr:uid="{311E9795-DA07-4138-B409-0BB3173915D0}"/>
  </cellStyles>
  <dxfs count="0"/>
  <tableStyles count="0" defaultTableStyle="TableStyleMedium2" defaultPivotStyle="PivotStyleLight16"/>
  <colors>
    <mruColors>
      <color rgb="FF8DBDE2"/>
      <color rgb="FF3366FF"/>
      <color rgb="FF0066CC"/>
      <color rgb="FF3399FF"/>
      <color rgb="FF91BFE3"/>
      <color rgb="FF2167AE"/>
      <color rgb="FF1EB1E5"/>
      <color rgb="FF17BAB5"/>
      <color rgb="FF75D6D3"/>
      <color rgb="FF19BA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F6AC-4843-8A72-49DB7C77C02F}"/>
              </c:ext>
            </c:extLst>
          </c:dPt>
          <c:dLbls>
            <c:dLbl>
              <c:idx val="0"/>
              <c:tx>
                <c:rich>
                  <a:bodyPr rot="0" spcFirstLastPara="1" vertOverflow="ellipsis" vert="horz" wrap="square" lIns="38100" tIns="19050" rIns="38100" bIns="19050" anchor="ctr" anchorCtr="1">
                    <a:noAutofit/>
                  </a:bodyPr>
                  <a:lstStyle/>
                  <a:p>
                    <a:pPr>
                      <a:defRPr sz="900" b="1" i="0" u="none" strike="noStrike" kern="1200" baseline="0">
                        <a:solidFill>
                          <a:srgbClr val="0070C0"/>
                        </a:solidFill>
                        <a:latin typeface="+mn-lt"/>
                        <a:ea typeface="+mn-ea"/>
                        <a:cs typeface="+mn-cs"/>
                      </a:defRPr>
                    </a:pPr>
                    <a:r>
                      <a:rPr lang="en-US"/>
                      <a:t>-54%</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3-F6AC-4843-8A72-49DB7C77C02F}"/>
                </c:ext>
              </c:extLst>
            </c:dLbl>
            <c:dLbl>
              <c:idx val="1"/>
              <c:tx>
                <c:rich>
                  <a:bodyPr/>
                  <a:lstStyle/>
                  <a:p>
                    <a:r>
                      <a:rPr lang="en-US"/>
                      <a:t>-</a:t>
                    </a:r>
                    <a:fld id="{E149B366-C940-402C-9FB2-8941319E579D}" type="VALUE">
                      <a:rPr lang="en-US"/>
                      <a:pPr/>
                      <a:t>[]</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6AC-4843-8A72-49DB7C77C02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highlights'!$B$15:$B$16</c:f>
              <c:strCache>
                <c:ptCount val="2"/>
                <c:pt idx="0">
                  <c:v>2024 Progress</c:v>
                </c:pt>
                <c:pt idx="1">
                  <c:v>2025 Target</c:v>
                </c:pt>
              </c:strCache>
            </c:strRef>
          </c:cat>
          <c:val>
            <c:numRef>
              <c:f>'1 Targets - highlights'!$C$15:$C$16</c:f>
              <c:numCache>
                <c:formatCode>0%</c:formatCode>
                <c:ptCount val="2"/>
                <c:pt idx="0">
                  <c:v>0.54</c:v>
                </c:pt>
                <c:pt idx="1">
                  <c:v>0.25</c:v>
                </c:pt>
              </c:numCache>
            </c:numRef>
          </c:val>
          <c:extLst>
            <c:ext xmlns:c16="http://schemas.microsoft.com/office/drawing/2014/chart" uri="{C3380CC4-5D6E-409C-BE32-E72D297353CC}">
              <c16:uniqueId val="{00000000-F6AC-4843-8A72-49DB7C77C02F}"/>
            </c:ext>
          </c:extLst>
        </c:ser>
        <c:dLbls>
          <c:showLegendKey val="0"/>
          <c:showVal val="0"/>
          <c:showCatName val="0"/>
          <c:showSerName val="0"/>
          <c:showPercent val="0"/>
          <c:showBubbleSize val="0"/>
        </c:dLbls>
        <c:gapWidth val="182"/>
        <c:axId val="1412569656"/>
        <c:axId val="1412570736"/>
      </c:barChart>
      <c:catAx>
        <c:axId val="14125696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412570736"/>
        <c:crosses val="autoZero"/>
        <c:auto val="1"/>
        <c:lblAlgn val="ctr"/>
        <c:lblOffset val="100"/>
        <c:noMultiLvlLbl val="0"/>
      </c:catAx>
      <c:valAx>
        <c:axId val="1412570736"/>
        <c:scaling>
          <c:orientation val="minMax"/>
        </c:scaling>
        <c:delete val="1"/>
        <c:axPos val="t"/>
        <c:numFmt formatCode="0%" sourceLinked="1"/>
        <c:majorTickMark val="none"/>
        <c:minorTickMark val="none"/>
        <c:tickLblPos val="nextTo"/>
        <c:crossAx val="14125696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132D-4D32-9F60-7DE7761C214E}"/>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2D-4D32-9F60-7DE7761C214E}"/>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2D-4D32-9F60-7DE7761C214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highlights'!$E$122:$E$123</c:f>
              <c:strCache>
                <c:ptCount val="2"/>
                <c:pt idx="0">
                  <c:v>2024 Progress</c:v>
                </c:pt>
                <c:pt idx="1">
                  <c:v>By 2025 Target</c:v>
                </c:pt>
              </c:strCache>
            </c:strRef>
          </c:cat>
          <c:val>
            <c:numRef>
              <c:f>'1 Targets - highlights'!$F$122:$F$123</c:f>
              <c:numCache>
                <c:formatCode>0%</c:formatCode>
                <c:ptCount val="2"/>
                <c:pt idx="0">
                  <c:v>0.59</c:v>
                </c:pt>
                <c:pt idx="1">
                  <c:v>0.75</c:v>
                </c:pt>
              </c:numCache>
            </c:numRef>
          </c:val>
          <c:extLst>
            <c:ext xmlns:c16="http://schemas.microsoft.com/office/drawing/2014/chart" uri="{C3380CC4-5D6E-409C-BE32-E72D297353CC}">
              <c16:uniqueId val="{00000000-132D-4D32-9F60-7DE7761C214E}"/>
            </c:ext>
          </c:extLst>
        </c:ser>
        <c:dLbls>
          <c:showLegendKey val="0"/>
          <c:showVal val="0"/>
          <c:showCatName val="0"/>
          <c:showSerName val="0"/>
          <c:showPercent val="0"/>
          <c:showBubbleSize val="0"/>
        </c:dLbls>
        <c:gapWidth val="182"/>
        <c:axId val="983058960"/>
        <c:axId val="983061480"/>
      </c:barChart>
      <c:catAx>
        <c:axId val="983058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3061480"/>
        <c:crosses val="autoZero"/>
        <c:auto val="1"/>
        <c:lblAlgn val="ctr"/>
        <c:lblOffset val="100"/>
        <c:noMultiLvlLbl val="0"/>
      </c:catAx>
      <c:valAx>
        <c:axId val="983061480"/>
        <c:scaling>
          <c:orientation val="minMax"/>
        </c:scaling>
        <c:delete val="1"/>
        <c:axPos val="t"/>
        <c:numFmt formatCode="0%" sourceLinked="1"/>
        <c:majorTickMark val="none"/>
        <c:minorTickMark val="none"/>
        <c:tickLblPos val="nextTo"/>
        <c:crossAx val="983058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4A55-4850-B515-0F36E2AB75C9}"/>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55-4850-B515-0F36E2AB75C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55-4850-B515-0F36E2AB75C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highlights'!$E$122:$E$123</c:f>
              <c:strCache>
                <c:ptCount val="2"/>
                <c:pt idx="0">
                  <c:v>2024 Progress</c:v>
                </c:pt>
                <c:pt idx="1">
                  <c:v>By 2025 Target</c:v>
                </c:pt>
              </c:strCache>
            </c:strRef>
          </c:cat>
          <c:val>
            <c:numRef>
              <c:f>'1 Targets - highlights'!$F$122:$F$123</c:f>
              <c:numCache>
                <c:formatCode>0%</c:formatCode>
                <c:ptCount val="2"/>
                <c:pt idx="0">
                  <c:v>0.59</c:v>
                </c:pt>
                <c:pt idx="1">
                  <c:v>0.75</c:v>
                </c:pt>
              </c:numCache>
            </c:numRef>
          </c:val>
          <c:extLst>
            <c:ext xmlns:c16="http://schemas.microsoft.com/office/drawing/2014/chart" uri="{C3380CC4-5D6E-409C-BE32-E72D297353CC}">
              <c16:uniqueId val="{00000003-4A55-4850-B515-0F36E2AB75C9}"/>
            </c:ext>
          </c:extLst>
        </c:ser>
        <c:dLbls>
          <c:showLegendKey val="0"/>
          <c:showVal val="0"/>
          <c:showCatName val="0"/>
          <c:showSerName val="0"/>
          <c:showPercent val="0"/>
          <c:showBubbleSize val="0"/>
        </c:dLbls>
        <c:gapWidth val="182"/>
        <c:axId val="983058960"/>
        <c:axId val="983061480"/>
      </c:barChart>
      <c:catAx>
        <c:axId val="983058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3061480"/>
        <c:crosses val="autoZero"/>
        <c:auto val="1"/>
        <c:lblAlgn val="ctr"/>
        <c:lblOffset val="100"/>
        <c:noMultiLvlLbl val="0"/>
      </c:catAx>
      <c:valAx>
        <c:axId val="983061480"/>
        <c:scaling>
          <c:orientation val="minMax"/>
        </c:scaling>
        <c:delete val="1"/>
        <c:axPos val="t"/>
        <c:numFmt formatCode="0%" sourceLinked="1"/>
        <c:majorTickMark val="none"/>
        <c:minorTickMark val="none"/>
        <c:tickLblPos val="nextTo"/>
        <c:crossAx val="983058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 NatCat modeling'!$E$25</c:f>
              <c:strCache>
                <c:ptCount val="1"/>
                <c:pt idx="0">
                  <c:v>2024</c:v>
                </c:pt>
              </c:strCache>
            </c:strRef>
          </c:tx>
          <c:spPr>
            <a:solidFill>
              <a:srgbClr val="0067B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NatCat modeling'!$D$26:$D$30</c:f>
              <c:strCache>
                <c:ptCount val="5"/>
                <c:pt idx="0">
                  <c:v>CB, MX and U.S.2 hurricane</c:v>
                </c:pt>
                <c:pt idx="1">
                  <c:v>U.S. Severe convective storm (hail and tornado)</c:v>
                </c:pt>
                <c:pt idx="2">
                  <c:v>EU wind</c:v>
                </c:pt>
                <c:pt idx="3">
                  <c:v>Central EU hail3</c:v>
                </c:pt>
                <c:pt idx="4">
                  <c:v>EU flood4</c:v>
                </c:pt>
              </c:strCache>
            </c:strRef>
          </c:cat>
          <c:val>
            <c:numRef>
              <c:f>'3 NatCat modeling'!$E$26:$E$30</c:f>
              <c:numCache>
                <c:formatCode>#,##0_);\(#,##0\)</c:formatCode>
                <c:ptCount val="5"/>
                <c:pt idx="0">
                  <c:v>206</c:v>
                </c:pt>
                <c:pt idx="1">
                  <c:v>200</c:v>
                </c:pt>
                <c:pt idx="2">
                  <c:v>169</c:v>
                </c:pt>
                <c:pt idx="3">
                  <c:v>152</c:v>
                </c:pt>
                <c:pt idx="4">
                  <c:v>119</c:v>
                </c:pt>
              </c:numCache>
            </c:numRef>
          </c:val>
          <c:extLst>
            <c:ext xmlns:c16="http://schemas.microsoft.com/office/drawing/2014/chart" uri="{C3380CC4-5D6E-409C-BE32-E72D297353CC}">
              <c16:uniqueId val="{00000003-30F5-4FA8-A874-7FA31294BEE6}"/>
            </c:ext>
          </c:extLst>
        </c:ser>
        <c:ser>
          <c:idx val="1"/>
          <c:order val="1"/>
          <c:tx>
            <c:strRef>
              <c:f>'3 NatCat modeling'!$F$25</c:f>
              <c:strCache>
                <c:ptCount val="1"/>
                <c:pt idx="0">
                  <c:v>2023</c:v>
                </c:pt>
              </c:strCache>
            </c:strRef>
          </c:tx>
          <c:spPr>
            <a:solidFill>
              <a:srgbClr val="1FB1E6"/>
            </a:solidFill>
            <a:ln>
              <a:noFill/>
            </a:ln>
            <a:effectLst/>
          </c:spPr>
          <c:invertIfNegative val="0"/>
          <c:dLbls>
            <c:dLbl>
              <c:idx val="0"/>
              <c:numFmt formatCode="#,##0_);\(#,##0\)" sourceLinked="0"/>
              <c:spPr>
                <a:solidFill>
                  <a:schemeClr val="bg1"/>
                </a:solidFill>
                <a:ln>
                  <a:noFill/>
                </a:ln>
                <a:effectLst/>
              </c:spPr>
              <c:txPr>
                <a:bodyPr rot="0" spcFirstLastPara="1" vertOverflow="overflow" horzOverflow="overflow"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2-E421-4830-A30E-DC6C971E31D9}"/>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NatCat modeling'!$D$26:$D$30</c:f>
              <c:strCache>
                <c:ptCount val="5"/>
                <c:pt idx="0">
                  <c:v>CB, MX and U.S.2 hurricane</c:v>
                </c:pt>
                <c:pt idx="1">
                  <c:v>U.S. Severe convective storm (hail and tornado)</c:v>
                </c:pt>
                <c:pt idx="2">
                  <c:v>EU wind</c:v>
                </c:pt>
                <c:pt idx="3">
                  <c:v>Central EU hail3</c:v>
                </c:pt>
                <c:pt idx="4">
                  <c:v>EU flood4</c:v>
                </c:pt>
              </c:strCache>
            </c:strRef>
          </c:cat>
          <c:val>
            <c:numRef>
              <c:f>'3 NatCat modeling'!$F$26:$F$30</c:f>
              <c:numCache>
                <c:formatCode>#,##0_);\(#,##0\)</c:formatCode>
                <c:ptCount val="5"/>
                <c:pt idx="0">
                  <c:v>217</c:v>
                </c:pt>
                <c:pt idx="1">
                  <c:v>216</c:v>
                </c:pt>
                <c:pt idx="2">
                  <c:v>168</c:v>
                </c:pt>
                <c:pt idx="3">
                  <c:v>112</c:v>
                </c:pt>
                <c:pt idx="4">
                  <c:v>104</c:v>
                </c:pt>
              </c:numCache>
            </c:numRef>
          </c:val>
          <c:extLst>
            <c:ext xmlns:c16="http://schemas.microsoft.com/office/drawing/2014/chart" uri="{C3380CC4-5D6E-409C-BE32-E72D297353CC}">
              <c16:uniqueId val="{00000004-30F5-4FA8-A874-7FA31294BEE6}"/>
            </c:ext>
          </c:extLst>
        </c:ser>
        <c:dLbls>
          <c:showLegendKey val="0"/>
          <c:showVal val="0"/>
          <c:showCatName val="0"/>
          <c:showSerName val="0"/>
          <c:showPercent val="0"/>
          <c:showBubbleSize val="0"/>
        </c:dLbls>
        <c:gapWidth val="368"/>
        <c:overlap val="-28"/>
        <c:axId val="1492597376"/>
        <c:axId val="1492600328"/>
      </c:barChart>
      <c:catAx>
        <c:axId val="149259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600328"/>
        <c:crosses val="autoZero"/>
        <c:auto val="1"/>
        <c:lblAlgn val="ctr"/>
        <c:lblOffset val="100"/>
        <c:noMultiLvlLbl val="0"/>
      </c:catAx>
      <c:valAx>
        <c:axId val="149260032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597376"/>
        <c:crosses val="autoZero"/>
        <c:crossBetween val="between"/>
      </c:valAx>
      <c:spPr>
        <a:noFill/>
        <a:ln>
          <a:noFill/>
        </a:ln>
        <a:effectLst/>
      </c:spPr>
    </c:plotArea>
    <c:legend>
      <c:legendPos val="b"/>
      <c:layout>
        <c:manualLayout>
          <c:xMode val="edge"/>
          <c:yMode val="edge"/>
          <c:x val="5.430224860158929E-2"/>
          <c:y val="0.89409667541557303"/>
          <c:w val="0.1483356841987240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2D-CBDD-4483-AD36-413E2B0C3DEF}"/>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2F-CBDD-4483-AD36-413E2B0C3DEF}"/>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31-CBDD-4483-AD36-413E2B0C3DEF}"/>
              </c:ext>
            </c:extLst>
          </c:dPt>
          <c:dPt>
            <c:idx val="3"/>
            <c:bubble3D val="0"/>
            <c:spPr>
              <a:solidFill>
                <a:srgbClr val="19BAB6"/>
              </a:solidFill>
              <a:ln w="19050">
                <a:solidFill>
                  <a:schemeClr val="lt1"/>
                </a:solidFill>
              </a:ln>
              <a:effectLst/>
            </c:spPr>
            <c:extLst>
              <c:ext xmlns:c16="http://schemas.microsoft.com/office/drawing/2014/chart" uri="{C3380CC4-5D6E-409C-BE32-E72D297353CC}">
                <c16:uniqueId val="{00000033-CBDD-4483-AD36-413E2B0C3DEF}"/>
              </c:ext>
            </c:extLst>
          </c:dPt>
          <c:dPt>
            <c:idx val="4"/>
            <c:bubble3D val="0"/>
            <c:spPr>
              <a:solidFill>
                <a:srgbClr val="75D6D3"/>
              </a:solidFill>
              <a:ln w="19050">
                <a:solidFill>
                  <a:schemeClr val="lt1"/>
                </a:solidFill>
              </a:ln>
              <a:effectLst/>
            </c:spPr>
            <c:extLst>
              <c:ext xmlns:c16="http://schemas.microsoft.com/office/drawing/2014/chart" uri="{C3380CC4-5D6E-409C-BE32-E72D297353CC}">
                <c16:uniqueId val="{00000035-CBDD-4483-AD36-413E2B0C3DEF}"/>
              </c:ext>
            </c:extLst>
          </c:dPt>
          <c:dPt>
            <c:idx val="5"/>
            <c:bubble3D val="0"/>
            <c:spPr>
              <a:solidFill>
                <a:srgbClr val="BAEAE9"/>
              </a:solidFill>
              <a:ln w="19050">
                <a:solidFill>
                  <a:schemeClr val="lt1"/>
                </a:solidFill>
              </a:ln>
              <a:effectLst/>
            </c:spPr>
            <c:extLst>
              <c:ext xmlns:c16="http://schemas.microsoft.com/office/drawing/2014/chart" uri="{C3380CC4-5D6E-409C-BE32-E72D297353CC}">
                <c16:uniqueId val="{00000037-CBDD-4483-AD36-413E2B0C3DEF}"/>
              </c:ext>
            </c:extLst>
          </c:dPt>
          <c:cat>
            <c:strRef>
              <c:f>'3 NatCat modeling'!$M$24:$M$29</c:f>
              <c:strCache>
                <c:ptCount val="6"/>
                <c:pt idx="0">
                  <c:v>● Market risk</c:v>
                </c:pt>
                <c:pt idx="1">
                  <c:v>● Premium &amp; reserve risk</c:v>
                </c:pt>
                <c:pt idx="2">
                  <c:v>● Business risk</c:v>
                </c:pt>
                <c:pt idx="3">
                  <c:v>● Natural catastrophe risk</c:v>
                </c:pt>
                <c:pt idx="4">
                  <c:v>● Life insurance risk</c:v>
                </c:pt>
                <c:pt idx="5">
                  <c:v>● Other credit risk</c:v>
                </c:pt>
              </c:strCache>
            </c:strRef>
          </c:cat>
          <c:val>
            <c:numRef>
              <c:f>'3 NatCat modeling'!$N$24:$N$29</c:f>
              <c:numCache>
                <c:formatCode>0%</c:formatCode>
                <c:ptCount val="6"/>
                <c:pt idx="0">
                  <c:v>0.54</c:v>
                </c:pt>
                <c:pt idx="1">
                  <c:v>0.27</c:v>
                </c:pt>
                <c:pt idx="2">
                  <c:v>7.0000000000000007E-2</c:v>
                </c:pt>
                <c:pt idx="3">
                  <c:v>0.06</c:v>
                </c:pt>
                <c:pt idx="4">
                  <c:v>0.04</c:v>
                </c:pt>
                <c:pt idx="5">
                  <c:v>0.02</c:v>
                </c:pt>
              </c:numCache>
            </c:numRef>
          </c:val>
          <c:extLst>
            <c:ext xmlns:c16="http://schemas.microsoft.com/office/drawing/2014/chart" uri="{C3380CC4-5D6E-409C-BE32-E72D297353CC}">
              <c16:uniqueId val="{00000038-CBDD-4483-AD36-413E2B0C3DEF}"/>
            </c:ext>
          </c:extLst>
        </c:ser>
        <c:dLbls>
          <c:showLegendKey val="0"/>
          <c:showVal val="0"/>
          <c:showCatName val="0"/>
          <c:showSerName val="0"/>
          <c:showPercent val="0"/>
          <c:showBubbleSize val="0"/>
          <c:showLeaderLines val="1"/>
        </c:dLbls>
        <c:firstSliceAng val="126"/>
        <c:holeSize val="75"/>
      </c:doughnutChart>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19-A5DC-42A6-A7F6-C070B646B126}"/>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1B-A5DC-42A6-A7F6-C070B646B126}"/>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1D-A5DC-42A6-A7F6-C070B646B126}"/>
              </c:ext>
            </c:extLst>
          </c:dPt>
          <c:dPt>
            <c:idx val="3"/>
            <c:bubble3D val="0"/>
            <c:spPr>
              <a:solidFill>
                <a:srgbClr val="19BAB6"/>
              </a:solidFill>
              <a:ln w="19050">
                <a:solidFill>
                  <a:schemeClr val="lt1"/>
                </a:solidFill>
              </a:ln>
              <a:effectLst/>
            </c:spPr>
            <c:extLst>
              <c:ext xmlns:c16="http://schemas.microsoft.com/office/drawing/2014/chart" uri="{C3380CC4-5D6E-409C-BE32-E72D297353CC}">
                <c16:uniqueId val="{0000001F-A5DC-42A6-A7F6-C070B646B126}"/>
              </c:ext>
            </c:extLst>
          </c:dPt>
          <c:dPt>
            <c:idx val="4"/>
            <c:bubble3D val="0"/>
            <c:spPr>
              <a:solidFill>
                <a:srgbClr val="75D6D3"/>
              </a:solidFill>
              <a:ln w="19050">
                <a:solidFill>
                  <a:schemeClr val="lt1"/>
                </a:solidFill>
              </a:ln>
              <a:effectLst/>
            </c:spPr>
            <c:extLst>
              <c:ext xmlns:c16="http://schemas.microsoft.com/office/drawing/2014/chart" uri="{C3380CC4-5D6E-409C-BE32-E72D297353CC}">
                <c16:uniqueId val="{00000021-A5DC-42A6-A7F6-C070B646B126}"/>
              </c:ext>
            </c:extLst>
          </c:dPt>
          <c:cat>
            <c:strRef>
              <c:f>'3 NatCat modeling'!$Q$24:$Q$28</c:f>
              <c:strCache>
                <c:ptCount val="5"/>
                <c:pt idx="0">
                  <c:v>● North America hurricane</c:v>
                </c:pt>
                <c:pt idx="1">
                  <c:v>● Europe wind</c:v>
                </c:pt>
                <c:pt idx="2">
                  <c:v>● Europe flood</c:v>
                </c:pt>
                <c:pt idx="3">
                  <c:v>● Other climate-related</c:v>
                </c:pt>
                <c:pt idx="4">
                  <c:v>● Non-climate related</c:v>
                </c:pt>
              </c:strCache>
            </c:strRef>
          </c:cat>
          <c:val>
            <c:numRef>
              <c:f>'3 NatCat modeling'!$R$24:$R$28</c:f>
              <c:numCache>
                <c:formatCode>0%</c:formatCode>
                <c:ptCount val="5"/>
                <c:pt idx="0">
                  <c:v>0.28000000000000003</c:v>
                </c:pt>
                <c:pt idx="1">
                  <c:v>0.08</c:v>
                </c:pt>
                <c:pt idx="2">
                  <c:v>0.03</c:v>
                </c:pt>
                <c:pt idx="3">
                  <c:v>0.06</c:v>
                </c:pt>
                <c:pt idx="4">
                  <c:v>0.55000000000000004</c:v>
                </c:pt>
              </c:numCache>
            </c:numRef>
          </c:val>
          <c:extLst>
            <c:ext xmlns:c16="http://schemas.microsoft.com/office/drawing/2014/chart" uri="{C3380CC4-5D6E-409C-BE32-E72D297353CC}">
              <c16:uniqueId val="{00000022-A5DC-42A6-A7F6-C070B646B126}"/>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DAD2BD"/>
              </a:solidFill>
              <a:ln>
                <a:noFill/>
              </a:ln>
              <a:effectLst/>
            </c:spPr>
            <c:extLst>
              <c:ext xmlns:c16="http://schemas.microsoft.com/office/drawing/2014/chart" uri="{C3380CC4-5D6E-409C-BE32-E72D297353CC}">
                <c16:uniqueId val="{00000001-BD32-40AA-A1F1-A44B7F883411}"/>
              </c:ext>
            </c:extLst>
          </c:dPt>
          <c:dPt>
            <c:idx val="1"/>
            <c:invertIfNegative val="0"/>
            <c:bubble3D val="0"/>
            <c:spPr>
              <a:solidFill>
                <a:srgbClr val="DAD2BD"/>
              </a:solidFill>
              <a:ln>
                <a:noFill/>
              </a:ln>
              <a:effectLst/>
            </c:spPr>
            <c:extLst>
              <c:ext xmlns:c16="http://schemas.microsoft.com/office/drawing/2014/chart" uri="{C3380CC4-5D6E-409C-BE32-E72D297353CC}">
                <c16:uniqueId val="{00000002-BD32-40AA-A1F1-A44B7F883411}"/>
              </c:ext>
            </c:extLst>
          </c:dPt>
          <c:dPt>
            <c:idx val="2"/>
            <c:invertIfNegative val="0"/>
            <c:bubble3D val="0"/>
            <c:spPr>
              <a:solidFill>
                <a:srgbClr val="BAEAE9"/>
              </a:solidFill>
              <a:ln>
                <a:noFill/>
              </a:ln>
              <a:effectLst/>
            </c:spPr>
            <c:extLst>
              <c:ext xmlns:c16="http://schemas.microsoft.com/office/drawing/2014/chart" uri="{C3380CC4-5D6E-409C-BE32-E72D297353CC}">
                <c16:uniqueId val="{00000003-BD32-40AA-A1F1-A44B7F883411}"/>
              </c:ext>
            </c:extLst>
          </c:dPt>
          <c:dPt>
            <c:idx val="3"/>
            <c:invertIfNegative val="0"/>
            <c:bubble3D val="0"/>
            <c:spPr>
              <a:solidFill>
                <a:srgbClr val="19BAB6"/>
              </a:solidFill>
              <a:ln>
                <a:noFill/>
              </a:ln>
              <a:effectLst/>
            </c:spPr>
            <c:extLst>
              <c:ext xmlns:c16="http://schemas.microsoft.com/office/drawing/2014/chart" uri="{C3380CC4-5D6E-409C-BE32-E72D297353CC}">
                <c16:uniqueId val="{00000004-BD32-40AA-A1F1-A44B7F883411}"/>
              </c:ext>
            </c:extLst>
          </c:dPt>
          <c:dPt>
            <c:idx val="4"/>
            <c:invertIfNegative val="0"/>
            <c:bubble3D val="0"/>
            <c:spPr>
              <a:solidFill>
                <a:srgbClr val="B6E8E7"/>
              </a:solidFill>
              <a:ln>
                <a:noFill/>
              </a:ln>
              <a:effectLst/>
            </c:spPr>
            <c:extLst>
              <c:ext xmlns:c16="http://schemas.microsoft.com/office/drawing/2014/chart" uri="{C3380CC4-5D6E-409C-BE32-E72D297353CC}">
                <c16:uniqueId val="{00000005-BD32-40AA-A1F1-A44B7F883411}"/>
              </c:ext>
            </c:extLst>
          </c:dPt>
          <c:dPt>
            <c:idx val="5"/>
            <c:invertIfNegative val="0"/>
            <c:bubble3D val="0"/>
            <c:spPr>
              <a:solidFill>
                <a:srgbClr val="2167AE"/>
              </a:solidFill>
              <a:ln>
                <a:noFill/>
              </a:ln>
              <a:effectLst/>
            </c:spPr>
            <c:extLst>
              <c:ext xmlns:c16="http://schemas.microsoft.com/office/drawing/2014/chart" uri="{C3380CC4-5D6E-409C-BE32-E72D297353CC}">
                <c16:uniqueId val="{00000006-BD32-40AA-A1F1-A44B7F883411}"/>
              </c:ext>
            </c:extLst>
          </c:dPt>
          <c:dPt>
            <c:idx val="6"/>
            <c:invertIfNegative val="0"/>
            <c:bubble3D val="0"/>
            <c:spPr>
              <a:solidFill>
                <a:srgbClr val="19BAB6"/>
              </a:solidFill>
              <a:ln>
                <a:noFill/>
              </a:ln>
              <a:effectLst/>
            </c:spPr>
            <c:extLst>
              <c:ext xmlns:c16="http://schemas.microsoft.com/office/drawing/2014/chart" uri="{C3380CC4-5D6E-409C-BE32-E72D297353CC}">
                <c16:uniqueId val="{00000007-BD32-40AA-A1F1-A44B7F883411}"/>
              </c:ext>
            </c:extLst>
          </c:dPt>
          <c:dPt>
            <c:idx val="7"/>
            <c:invertIfNegative val="0"/>
            <c:bubble3D val="0"/>
            <c:spPr>
              <a:solidFill>
                <a:srgbClr val="19BAB6"/>
              </a:solidFill>
              <a:ln>
                <a:noFill/>
              </a:ln>
              <a:effectLst/>
            </c:spPr>
            <c:extLst>
              <c:ext xmlns:c16="http://schemas.microsoft.com/office/drawing/2014/chart" uri="{C3380CC4-5D6E-409C-BE32-E72D297353CC}">
                <c16:uniqueId val="{00000008-BD32-40AA-A1F1-A44B7F883411}"/>
              </c:ext>
            </c:extLst>
          </c:dPt>
          <c:dPt>
            <c:idx val="8"/>
            <c:invertIfNegative val="0"/>
            <c:bubble3D val="0"/>
            <c:spPr>
              <a:solidFill>
                <a:srgbClr val="2167AE"/>
              </a:solidFill>
              <a:ln>
                <a:noFill/>
              </a:ln>
              <a:effectLst/>
            </c:spPr>
            <c:extLst>
              <c:ext xmlns:c16="http://schemas.microsoft.com/office/drawing/2014/chart" uri="{C3380CC4-5D6E-409C-BE32-E72D297353CC}">
                <c16:uniqueId val="{00000009-BD32-40AA-A1F1-A44B7F883411}"/>
              </c:ext>
            </c:extLst>
          </c:dPt>
          <c:dPt>
            <c:idx val="9"/>
            <c:invertIfNegative val="0"/>
            <c:bubble3D val="0"/>
            <c:spPr>
              <a:solidFill>
                <a:srgbClr val="DAD2BD"/>
              </a:solidFill>
              <a:ln>
                <a:noFill/>
              </a:ln>
              <a:effectLst/>
            </c:spPr>
            <c:extLst>
              <c:ext xmlns:c16="http://schemas.microsoft.com/office/drawing/2014/chart" uri="{C3380CC4-5D6E-409C-BE32-E72D297353CC}">
                <c16:uniqueId val="{0000000A-BD32-40AA-A1F1-A44B7F88341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Engagement for the transition'!$C$64:$C$73</c:f>
              <c:strCache>
                <c:ptCount val="10"/>
                <c:pt idx="0">
                  <c:v>Company 1</c:v>
                </c:pt>
                <c:pt idx="1">
                  <c:v>Company 2</c:v>
                </c:pt>
                <c:pt idx="2">
                  <c:v>Company 3</c:v>
                </c:pt>
                <c:pt idx="3">
                  <c:v>Company 4</c:v>
                </c:pt>
                <c:pt idx="4">
                  <c:v>Company 5</c:v>
                </c:pt>
                <c:pt idx="5">
                  <c:v>Company 6</c:v>
                </c:pt>
                <c:pt idx="6">
                  <c:v>Company 7</c:v>
                </c:pt>
                <c:pt idx="7">
                  <c:v>Company 8</c:v>
                </c:pt>
                <c:pt idx="8">
                  <c:v>Company 9</c:v>
                </c:pt>
                <c:pt idx="9">
                  <c:v>Company 10</c:v>
                </c:pt>
              </c:strCache>
            </c:strRef>
          </c:cat>
          <c:val>
            <c:numRef>
              <c:f>'5 Engagement for the transition'!$D$64:$D$73</c:f>
              <c:numCache>
                <c:formatCode>#,##0.0;\-#,##0.0;#,##0.0</c:formatCode>
                <c:ptCount val="10"/>
                <c:pt idx="0">
                  <c:v>6.1</c:v>
                </c:pt>
                <c:pt idx="1">
                  <c:v>4.7</c:v>
                </c:pt>
                <c:pt idx="2">
                  <c:v>3.2</c:v>
                </c:pt>
                <c:pt idx="3">
                  <c:v>3</c:v>
                </c:pt>
                <c:pt idx="4">
                  <c:v>2.2000000000000002</c:v>
                </c:pt>
                <c:pt idx="5">
                  <c:v>1.7000000000000002</c:v>
                </c:pt>
                <c:pt idx="6">
                  <c:v>1.5</c:v>
                </c:pt>
                <c:pt idx="7">
                  <c:v>1.4</c:v>
                </c:pt>
                <c:pt idx="8">
                  <c:v>1.4</c:v>
                </c:pt>
                <c:pt idx="9">
                  <c:v>1.2</c:v>
                </c:pt>
              </c:numCache>
            </c:numRef>
          </c:val>
          <c:extLst>
            <c:ext xmlns:c16="http://schemas.microsoft.com/office/drawing/2014/chart" uri="{C3380CC4-5D6E-409C-BE32-E72D297353CC}">
              <c16:uniqueId val="{00000002-325B-4C96-B5EC-8153A63B3A73}"/>
            </c:ext>
          </c:extLst>
        </c:ser>
        <c:dLbls>
          <c:showLegendKey val="0"/>
          <c:showVal val="0"/>
          <c:showCatName val="0"/>
          <c:showSerName val="0"/>
          <c:showPercent val="0"/>
          <c:showBubbleSize val="0"/>
        </c:dLbls>
        <c:gapWidth val="219"/>
        <c:overlap val="-27"/>
        <c:axId val="1066587904"/>
        <c:axId val="1066588232"/>
      </c:barChart>
      <c:catAx>
        <c:axId val="106658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588232"/>
        <c:crosses val="autoZero"/>
        <c:auto val="1"/>
        <c:lblAlgn val="ctr"/>
        <c:lblOffset val="100"/>
        <c:noMultiLvlLbl val="0"/>
      </c:catAx>
      <c:valAx>
        <c:axId val="1066588232"/>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587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C-1179-4C29-A9BF-171263EB57DA}"/>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E-1179-4C29-A9BF-171263EB57DA}"/>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10-1179-4C29-A9BF-171263EB57DA}"/>
              </c:ext>
            </c:extLst>
          </c:dPt>
          <c:dPt>
            <c:idx val="3"/>
            <c:bubble3D val="0"/>
            <c:spPr>
              <a:solidFill>
                <a:srgbClr val="19BAB6"/>
              </a:solidFill>
              <a:ln w="19050">
                <a:solidFill>
                  <a:schemeClr val="lt1"/>
                </a:solidFill>
              </a:ln>
              <a:effectLst/>
            </c:spPr>
            <c:extLst>
              <c:ext xmlns:c16="http://schemas.microsoft.com/office/drawing/2014/chart" uri="{C3380CC4-5D6E-409C-BE32-E72D297353CC}">
                <c16:uniqueId val="{00000012-1179-4C29-A9BF-171263EB57DA}"/>
              </c:ext>
            </c:extLst>
          </c:dPt>
          <c:cat>
            <c:strRef>
              <c:f>'5 Engagement for the transition'!$C$97:$C$100</c:f>
              <c:strCache>
                <c:ptCount val="4"/>
                <c:pt idx="0">
                  <c:v>● Utility</c:v>
                </c:pt>
                <c:pt idx="1">
                  <c:v>● Metal and mining</c:v>
                </c:pt>
                <c:pt idx="2">
                  <c:v>● Governement owned, no guarantee</c:v>
                </c:pt>
                <c:pt idx="3">
                  <c:v>● Energy</c:v>
                </c:pt>
              </c:strCache>
            </c:strRef>
          </c:cat>
          <c:val>
            <c:numRef>
              <c:f>'5 Engagement for the transition'!$D$97:$D$100</c:f>
              <c:numCache>
                <c:formatCode>0%</c:formatCode>
                <c:ptCount val="4"/>
                <c:pt idx="0" formatCode="0.0%">
                  <c:v>0.67900000000000005</c:v>
                </c:pt>
                <c:pt idx="1">
                  <c:v>0.12</c:v>
                </c:pt>
                <c:pt idx="2" formatCode="0.0%">
                  <c:v>0.13800000000000001</c:v>
                </c:pt>
                <c:pt idx="3" formatCode="0.0%">
                  <c:v>6.3E-2</c:v>
                </c:pt>
              </c:numCache>
            </c:numRef>
          </c:val>
          <c:extLst>
            <c:ext xmlns:c16="http://schemas.microsoft.com/office/drawing/2014/chart" uri="{C3380CC4-5D6E-409C-BE32-E72D297353CC}">
              <c16:uniqueId val="{00000013-1179-4C29-A9BF-171263EB57DA}"/>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A-43D1-4D59-BC38-26B708034A91}"/>
              </c:ext>
            </c:extLst>
          </c:dPt>
          <c:dPt>
            <c:idx val="1"/>
            <c:bubble3D val="0"/>
            <c:spPr>
              <a:solidFill>
                <a:srgbClr val="7AC1E5"/>
              </a:solidFill>
              <a:ln w="19050">
                <a:solidFill>
                  <a:schemeClr val="lt1"/>
                </a:solidFill>
              </a:ln>
              <a:effectLst/>
            </c:spPr>
            <c:extLst>
              <c:ext xmlns:c16="http://schemas.microsoft.com/office/drawing/2014/chart" uri="{C3380CC4-5D6E-409C-BE32-E72D297353CC}">
                <c16:uniqueId val="{0000000C-43D1-4D59-BC38-26B708034A91}"/>
              </c:ext>
            </c:extLst>
          </c:dPt>
          <c:dPt>
            <c:idx val="2"/>
            <c:bubble3D val="0"/>
            <c:spPr>
              <a:solidFill>
                <a:srgbClr val="1FB1E6"/>
              </a:solidFill>
              <a:ln w="19050">
                <a:solidFill>
                  <a:schemeClr val="lt1"/>
                </a:solidFill>
              </a:ln>
              <a:effectLst/>
            </c:spPr>
            <c:extLst>
              <c:ext xmlns:c16="http://schemas.microsoft.com/office/drawing/2014/chart" uri="{C3380CC4-5D6E-409C-BE32-E72D297353CC}">
                <c16:uniqueId val="{0000000E-43D1-4D59-BC38-26B708034A91}"/>
              </c:ext>
            </c:extLst>
          </c:dPt>
          <c:cat>
            <c:strRef>
              <c:f>'5 Engagement for the transition'!$F$97:$F$99</c:f>
              <c:strCache>
                <c:ptCount val="3"/>
                <c:pt idx="0">
                  <c:v>● EMEA</c:v>
                </c:pt>
                <c:pt idx="1">
                  <c:v>● APAC</c:v>
                </c:pt>
                <c:pt idx="2">
                  <c:v>● Americas</c:v>
                </c:pt>
              </c:strCache>
            </c:strRef>
          </c:cat>
          <c:val>
            <c:numRef>
              <c:f>'5 Engagement for the transition'!$G$97:$G$99</c:f>
              <c:numCache>
                <c:formatCode>0.0%</c:formatCode>
                <c:ptCount val="3"/>
                <c:pt idx="0">
                  <c:v>0.49199999999999999</c:v>
                </c:pt>
                <c:pt idx="1">
                  <c:v>0.45600000000000002</c:v>
                </c:pt>
                <c:pt idx="2">
                  <c:v>5.2999999999999999E-2</c:v>
                </c:pt>
              </c:numCache>
            </c:numRef>
          </c:val>
          <c:extLst>
            <c:ext xmlns:c16="http://schemas.microsoft.com/office/drawing/2014/chart" uri="{C3380CC4-5D6E-409C-BE32-E72D297353CC}">
              <c16:uniqueId val="{0000000F-43D1-4D59-BC38-26B708034A91}"/>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ln>
      <a:noFill/>
    </a:ln>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BF29-49BC-994C-867A888AC5AF}"/>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BF29-49BC-994C-867A888AC5AF}"/>
              </c:ext>
            </c:extLst>
          </c:dPt>
          <c:cat>
            <c:strRef>
              <c:f>'7 Proxy voting'!$C$18:$C$19</c:f>
              <c:strCache>
                <c:ptCount val="2"/>
                <c:pt idx="0">
                  <c:v>● Votes cast 1</c:v>
                </c:pt>
                <c:pt idx="1">
                  <c:v>● No votes cast</c:v>
                </c:pt>
              </c:strCache>
            </c:strRef>
          </c:cat>
          <c:val>
            <c:numRef>
              <c:f>'7 Proxy voting'!$D$18:$D$19</c:f>
              <c:numCache>
                <c:formatCode>0%</c:formatCode>
                <c:ptCount val="2"/>
                <c:pt idx="0">
                  <c:v>0.72</c:v>
                </c:pt>
                <c:pt idx="1">
                  <c:v>0.28000000000000003</c:v>
                </c:pt>
              </c:numCache>
            </c:numRef>
          </c:val>
          <c:extLst>
            <c:ext xmlns:c16="http://schemas.microsoft.com/office/drawing/2014/chart" uri="{C3380CC4-5D6E-409C-BE32-E72D297353CC}">
              <c16:uniqueId val="{00000004-BF29-49BC-994C-867A888AC5A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C5DB-450D-A76B-4063809D9E28}"/>
              </c:ext>
            </c:extLst>
          </c:dPt>
          <c:dPt>
            <c:idx val="1"/>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3-C5DB-450D-A76B-4063809D9E28}"/>
              </c:ext>
            </c:extLst>
          </c:dPt>
          <c:dPt>
            <c:idx val="2"/>
            <c:bubble3D val="0"/>
            <c:spPr>
              <a:solidFill>
                <a:schemeClr val="bg1"/>
              </a:solidFill>
              <a:ln w="19050">
                <a:solidFill>
                  <a:schemeClr val="bg1"/>
                </a:solidFill>
              </a:ln>
              <a:effectLst/>
            </c:spPr>
            <c:extLst>
              <c:ext xmlns:c16="http://schemas.microsoft.com/office/drawing/2014/chart" uri="{C3380CC4-5D6E-409C-BE32-E72D297353CC}">
                <c16:uniqueId val="{00000005-C5DB-450D-A76B-4063809D9E28}"/>
              </c:ext>
            </c:extLst>
          </c:dPt>
          <c:cat>
            <c:strRef>
              <c:f>'7 Proxy voting'!$G$18:$G$20</c:f>
              <c:strCache>
                <c:ptCount val="3"/>
                <c:pt idx="0">
                  <c:v>● Voted with management1</c:v>
                </c:pt>
                <c:pt idx="1">
                  <c:v>● Voted against management1</c:v>
                </c:pt>
                <c:pt idx="2">
                  <c:v>blank</c:v>
                </c:pt>
              </c:strCache>
            </c:strRef>
          </c:cat>
          <c:val>
            <c:numRef>
              <c:f>'7 Proxy voting'!$H$18:$H$20</c:f>
              <c:numCache>
                <c:formatCode>0%</c:formatCode>
                <c:ptCount val="3"/>
                <c:pt idx="0">
                  <c:v>0.63</c:v>
                </c:pt>
                <c:pt idx="1">
                  <c:v>0.08</c:v>
                </c:pt>
                <c:pt idx="2">
                  <c:v>0.28999999999999998</c:v>
                </c:pt>
              </c:numCache>
            </c:numRef>
          </c:val>
          <c:extLst>
            <c:ext xmlns:c16="http://schemas.microsoft.com/office/drawing/2014/chart" uri="{C3380CC4-5D6E-409C-BE32-E72D297353CC}">
              <c16:uniqueId val="{00000006-C5DB-450D-A76B-4063809D9E28}"/>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2-B121-467D-8CA7-275CC8FE1277}"/>
              </c:ext>
            </c:extLst>
          </c:dPt>
          <c:dLbls>
            <c:dLbl>
              <c:idx val="0"/>
              <c:tx>
                <c:rich>
                  <a:bodyPr/>
                  <a:lstStyle/>
                  <a:p>
                    <a:r>
                      <a:rPr lang="en-US"/>
                      <a:t>-</a:t>
                    </a:r>
                    <a:fld id="{5875264D-77C6-4BDD-BE58-A829F2560685}" type="VALUE">
                      <a:rPr lang="en-US"/>
                      <a:pPr/>
                      <a:t>[]</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121-467D-8CA7-275CC8FE1277}"/>
                </c:ext>
              </c:extLst>
            </c:dLbl>
            <c:dLbl>
              <c:idx val="1"/>
              <c:tx>
                <c:rich>
                  <a:bodyPr/>
                  <a:lstStyle/>
                  <a:p>
                    <a:r>
                      <a:rPr lang="en-US"/>
                      <a:t>-</a:t>
                    </a:r>
                    <a:fld id="{4F804FCE-A856-4B8E-BAC4-65830B1330E6}" type="VALUE">
                      <a:rPr lang="en-US"/>
                      <a:pPr/>
                      <a:t>[]</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121-467D-8CA7-275CC8FE1277}"/>
                </c:ext>
              </c:extLst>
            </c:dLbl>
            <c:spPr>
              <a:noFill/>
              <a:ln>
                <a:noFill/>
              </a:ln>
              <a:effectLst/>
            </c:spPr>
            <c:txPr>
              <a:bodyPr rot="0" spcFirstLastPara="1" vertOverflow="ellipsis" vert="horz" wrap="square" anchor="ctr" anchorCtr="1"/>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highlights'!$E$15:$E$16</c:f>
              <c:strCache>
                <c:ptCount val="2"/>
                <c:pt idx="0">
                  <c:v>2023 Progress</c:v>
                </c:pt>
                <c:pt idx="1">
                  <c:v>2025 Target</c:v>
                </c:pt>
              </c:strCache>
            </c:strRef>
          </c:cat>
          <c:val>
            <c:numRef>
              <c:f>'1 Targets - highlights'!$F$15:$F$16</c:f>
              <c:numCache>
                <c:formatCode>0%</c:formatCode>
                <c:ptCount val="2"/>
                <c:pt idx="0">
                  <c:v>0.3</c:v>
                </c:pt>
                <c:pt idx="1">
                  <c:v>0.3</c:v>
                </c:pt>
              </c:numCache>
            </c:numRef>
          </c:val>
          <c:extLst>
            <c:ext xmlns:c16="http://schemas.microsoft.com/office/drawing/2014/chart" uri="{C3380CC4-5D6E-409C-BE32-E72D297353CC}">
              <c16:uniqueId val="{00000000-B121-467D-8CA7-275CC8FE1277}"/>
            </c:ext>
          </c:extLst>
        </c:ser>
        <c:dLbls>
          <c:showLegendKey val="0"/>
          <c:showVal val="0"/>
          <c:showCatName val="0"/>
          <c:showSerName val="0"/>
          <c:showPercent val="0"/>
          <c:showBubbleSize val="0"/>
        </c:dLbls>
        <c:gapWidth val="182"/>
        <c:axId val="1796010288"/>
        <c:axId val="2093166720"/>
      </c:barChart>
      <c:catAx>
        <c:axId val="17960102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93166720"/>
        <c:crosses val="autoZero"/>
        <c:auto val="1"/>
        <c:lblAlgn val="ctr"/>
        <c:lblOffset val="100"/>
        <c:noMultiLvlLbl val="0"/>
      </c:catAx>
      <c:valAx>
        <c:axId val="2093166720"/>
        <c:scaling>
          <c:orientation val="minMax"/>
        </c:scaling>
        <c:delete val="1"/>
        <c:axPos val="t"/>
        <c:numFmt formatCode="0%" sourceLinked="1"/>
        <c:majorTickMark val="none"/>
        <c:minorTickMark val="none"/>
        <c:tickLblPos val="nextTo"/>
        <c:crossAx val="1796010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8E87-40D0-8888-BF55BE75CF59}"/>
              </c:ext>
            </c:extLst>
          </c:dPt>
          <c:dPt>
            <c:idx val="1"/>
            <c:bubble3D val="0"/>
            <c:spPr>
              <a:solidFill>
                <a:srgbClr val="8DBDE2"/>
              </a:solidFill>
              <a:ln w="19050">
                <a:solidFill>
                  <a:schemeClr val="lt1"/>
                </a:solidFill>
              </a:ln>
              <a:effectLst/>
            </c:spPr>
            <c:extLst>
              <c:ext xmlns:c16="http://schemas.microsoft.com/office/drawing/2014/chart" uri="{C3380CC4-5D6E-409C-BE32-E72D297353CC}">
                <c16:uniqueId val="{00000003-8E87-40D0-8888-BF55BE75CF59}"/>
              </c:ext>
            </c:extLst>
          </c:dPt>
          <c:dPt>
            <c:idx val="2"/>
            <c:bubble3D val="0"/>
            <c:spPr>
              <a:solidFill>
                <a:srgbClr val="1FB1E6"/>
              </a:solidFill>
              <a:ln w="19050">
                <a:solidFill>
                  <a:schemeClr val="lt1"/>
                </a:solidFill>
              </a:ln>
              <a:effectLst/>
            </c:spPr>
            <c:extLst>
              <c:ext xmlns:c16="http://schemas.microsoft.com/office/drawing/2014/chart" uri="{C3380CC4-5D6E-409C-BE32-E72D297353CC}">
                <c16:uniqueId val="{00000005-8E87-40D0-8888-BF55BE75CF59}"/>
              </c:ext>
            </c:extLst>
          </c:dPt>
          <c:cat>
            <c:strRef>
              <c:f>'8 Impact investing'!$C$20:$C$22</c:f>
              <c:strCache>
                <c:ptCount val="3"/>
                <c:pt idx="0">
                  <c:v>● Green, Social and Sustainability bonds</c:v>
                </c:pt>
                <c:pt idx="1">
                  <c:v>● Impact infrastructure private debt</c:v>
                </c:pt>
                <c:pt idx="2">
                  <c:v>● Impact private equity</c:v>
                </c:pt>
              </c:strCache>
            </c:strRef>
          </c:cat>
          <c:val>
            <c:numRef>
              <c:f>'8 Impact investing'!$D$20:$D$22</c:f>
              <c:numCache>
                <c:formatCode>0%</c:formatCode>
                <c:ptCount val="3"/>
                <c:pt idx="0" formatCode="0.0%">
                  <c:v>0.94899999999999995</c:v>
                </c:pt>
                <c:pt idx="1">
                  <c:v>0.03</c:v>
                </c:pt>
                <c:pt idx="2" formatCode="0.0%">
                  <c:v>2.1000000000000001E-2</c:v>
                </c:pt>
              </c:numCache>
            </c:numRef>
          </c:val>
          <c:extLst>
            <c:ext xmlns:c16="http://schemas.microsoft.com/office/drawing/2014/chart" uri="{C3380CC4-5D6E-409C-BE32-E72D297353CC}">
              <c16:uniqueId val="{00000006-8E87-40D0-8888-BF55BE75CF59}"/>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4195-4223-8DB7-6FF8C1984C8B}"/>
              </c:ext>
            </c:extLst>
          </c:dPt>
          <c:dPt>
            <c:idx val="1"/>
            <c:bubble3D val="0"/>
            <c:spPr>
              <a:solidFill>
                <a:srgbClr val="8DBDE2"/>
              </a:solidFill>
              <a:ln w="19050">
                <a:solidFill>
                  <a:schemeClr val="lt1"/>
                </a:solidFill>
              </a:ln>
              <a:effectLst/>
            </c:spPr>
            <c:extLst>
              <c:ext xmlns:c16="http://schemas.microsoft.com/office/drawing/2014/chart" uri="{C3380CC4-5D6E-409C-BE32-E72D297353CC}">
                <c16:uniqueId val="{00000003-4195-4223-8DB7-6FF8C1984C8B}"/>
              </c:ext>
            </c:extLst>
          </c:dPt>
          <c:dPt>
            <c:idx val="2"/>
            <c:bubble3D val="0"/>
            <c:spPr>
              <a:solidFill>
                <a:srgbClr val="1FB1E6"/>
              </a:solidFill>
              <a:ln w="19050">
                <a:solidFill>
                  <a:schemeClr val="lt1"/>
                </a:solidFill>
              </a:ln>
              <a:effectLst/>
            </c:spPr>
            <c:extLst>
              <c:ext xmlns:c16="http://schemas.microsoft.com/office/drawing/2014/chart" uri="{C3380CC4-5D6E-409C-BE32-E72D297353CC}">
                <c16:uniqueId val="{00000005-4195-4223-8DB7-6FF8C1984C8B}"/>
              </c:ext>
            </c:extLst>
          </c:dPt>
          <c:cat>
            <c:multiLvlStrRef>
              <c:f>'8 Impact investing'!$F$20:$H$22</c:f>
              <c:multiLvlStrCache>
                <c:ptCount val="3"/>
                <c:lvl/>
                <c:lvl/>
                <c:lvl>
                  <c:pt idx="0">
                    <c:v>● Green, Social and Sustainability bonds</c:v>
                  </c:pt>
                  <c:pt idx="1">
                    <c:v>● Impact infrastructure private debt</c:v>
                  </c:pt>
                  <c:pt idx="2">
                    <c:v>● Impact private equity</c:v>
                  </c:pt>
                </c:lvl>
              </c:multiLvlStrCache>
            </c:multiLvlStrRef>
          </c:cat>
          <c:val>
            <c:numRef>
              <c:f>'8 Impact investing'!$I$20:$I$22</c:f>
              <c:numCache>
                <c:formatCode>0.0%</c:formatCode>
                <c:ptCount val="3"/>
                <c:pt idx="0">
                  <c:v>0.61799999999999999</c:v>
                </c:pt>
                <c:pt idx="1">
                  <c:v>0.378</c:v>
                </c:pt>
                <c:pt idx="2">
                  <c:v>4.0000000000000001E-3</c:v>
                </c:pt>
              </c:numCache>
            </c:numRef>
          </c:val>
          <c:extLst>
            <c:ext xmlns:c16="http://schemas.microsoft.com/office/drawing/2014/chart" uri="{C3380CC4-5D6E-409C-BE32-E72D297353CC}">
              <c16:uniqueId val="{00000006-4195-4223-8DB7-6FF8C1984C8B}"/>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5D32-4060-BD04-3D9908C74D1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highlights'!$B$30:$B$31</c:f>
              <c:strCache>
                <c:ptCount val="2"/>
                <c:pt idx="0">
                  <c:v>2024 Progress</c:v>
                </c:pt>
                <c:pt idx="1">
                  <c:v>2025 Target</c:v>
                </c:pt>
              </c:strCache>
            </c:strRef>
          </c:cat>
          <c:val>
            <c:numRef>
              <c:f>'1 Targets - highlights'!$C$30:$C$31</c:f>
              <c:numCache>
                <c:formatCode>0%</c:formatCode>
                <c:ptCount val="2"/>
                <c:pt idx="0">
                  <c:v>0.65</c:v>
                </c:pt>
                <c:pt idx="1">
                  <c:v>0.65</c:v>
                </c:pt>
              </c:numCache>
            </c:numRef>
          </c:val>
          <c:extLst>
            <c:ext xmlns:c16="http://schemas.microsoft.com/office/drawing/2014/chart" uri="{C3380CC4-5D6E-409C-BE32-E72D297353CC}">
              <c16:uniqueId val="{00000000-5D32-4060-BD04-3D9908C74D13}"/>
            </c:ext>
          </c:extLst>
        </c:ser>
        <c:dLbls>
          <c:showLegendKey val="0"/>
          <c:showVal val="0"/>
          <c:showCatName val="0"/>
          <c:showSerName val="0"/>
          <c:showPercent val="0"/>
          <c:showBubbleSize val="0"/>
        </c:dLbls>
        <c:gapWidth val="182"/>
        <c:axId val="2086757064"/>
        <c:axId val="2086757424"/>
      </c:barChart>
      <c:catAx>
        <c:axId val="20867570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86757424"/>
        <c:crosses val="autoZero"/>
        <c:auto val="1"/>
        <c:lblAlgn val="ctr"/>
        <c:lblOffset val="100"/>
        <c:noMultiLvlLbl val="0"/>
      </c:catAx>
      <c:valAx>
        <c:axId val="2086757424"/>
        <c:scaling>
          <c:orientation val="minMax"/>
        </c:scaling>
        <c:delete val="1"/>
        <c:axPos val="t"/>
        <c:numFmt formatCode="0%" sourceLinked="1"/>
        <c:majorTickMark val="none"/>
        <c:minorTickMark val="none"/>
        <c:tickLblPos val="nextTo"/>
        <c:crossAx val="2086757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8DC0-4222-9832-A2D74B3A989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highlights'!$E$30:$E$31</c:f>
              <c:strCache>
                <c:ptCount val="2"/>
                <c:pt idx="0">
                  <c:v>2024 Progress</c:v>
                </c:pt>
                <c:pt idx="1">
                  <c:v>By 2025 Target</c:v>
                </c:pt>
              </c:strCache>
            </c:strRef>
          </c:cat>
          <c:val>
            <c:numRef>
              <c:f>'1 Targets - highlights'!$F$30:$F$31</c:f>
              <c:numCache>
                <c:formatCode>0.0%</c:formatCode>
                <c:ptCount val="2"/>
                <c:pt idx="0">
                  <c:v>5.2999999999999999E-2</c:v>
                </c:pt>
                <c:pt idx="1">
                  <c:v>0.05</c:v>
                </c:pt>
              </c:numCache>
            </c:numRef>
          </c:val>
          <c:extLst>
            <c:ext xmlns:c16="http://schemas.microsoft.com/office/drawing/2014/chart" uri="{C3380CC4-5D6E-409C-BE32-E72D297353CC}">
              <c16:uniqueId val="{00000000-8DC0-4222-9832-A2D74B3A9899}"/>
            </c:ext>
          </c:extLst>
        </c:ser>
        <c:dLbls>
          <c:showLegendKey val="0"/>
          <c:showVal val="0"/>
          <c:showCatName val="0"/>
          <c:showSerName val="0"/>
          <c:showPercent val="0"/>
          <c:showBubbleSize val="0"/>
        </c:dLbls>
        <c:gapWidth val="182"/>
        <c:axId val="1083857072"/>
        <c:axId val="1083851672"/>
      </c:barChart>
      <c:catAx>
        <c:axId val="10838570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83851672"/>
        <c:crosses val="autoZero"/>
        <c:auto val="1"/>
        <c:lblAlgn val="ctr"/>
        <c:lblOffset val="100"/>
        <c:noMultiLvlLbl val="0"/>
      </c:catAx>
      <c:valAx>
        <c:axId val="1083851672"/>
        <c:scaling>
          <c:orientation val="minMax"/>
        </c:scaling>
        <c:delete val="1"/>
        <c:axPos val="t"/>
        <c:numFmt formatCode="0.0%" sourceLinked="1"/>
        <c:majorTickMark val="none"/>
        <c:minorTickMark val="none"/>
        <c:tickLblPos val="nextTo"/>
        <c:crossAx val="10838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2-8BAD-46BA-9330-56963532F0A5}"/>
              </c:ext>
            </c:extLst>
          </c:dPt>
          <c:dLbls>
            <c:dLbl>
              <c:idx val="2"/>
              <c:delete val="1"/>
              <c:extLst>
                <c:ext xmlns:c15="http://schemas.microsoft.com/office/drawing/2012/chart" uri="{CE6537A1-D6FC-4f65-9D91-7224C49458BB}"/>
                <c:ext xmlns:c16="http://schemas.microsoft.com/office/drawing/2014/chart" uri="{C3380CC4-5D6E-409C-BE32-E72D297353CC}">
                  <c16:uniqueId val="{00000001-8BAD-46BA-9330-56963532F0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highlights'!$B$61:$B$63</c:f>
              <c:strCache>
                <c:ptCount val="3"/>
                <c:pt idx="0">
                  <c:v>2023 Progress</c:v>
                </c:pt>
                <c:pt idx="1">
                  <c:v>2043 Progress</c:v>
                </c:pt>
                <c:pt idx="2">
                  <c:v>By 2025 Target</c:v>
                </c:pt>
              </c:strCache>
            </c:strRef>
          </c:cat>
          <c:val>
            <c:numRef>
              <c:f>'1 Targets - highlights'!$C$61:$C$63</c:f>
              <c:numCache>
                <c:formatCode>General</c:formatCode>
                <c:ptCount val="3"/>
                <c:pt idx="0">
                  <c:v>1360</c:v>
                </c:pt>
                <c:pt idx="1">
                  <c:v>1702</c:v>
                </c:pt>
                <c:pt idx="2">
                  <c:v>0</c:v>
                </c:pt>
              </c:numCache>
            </c:numRef>
          </c:val>
          <c:extLst>
            <c:ext xmlns:c16="http://schemas.microsoft.com/office/drawing/2014/chart" uri="{C3380CC4-5D6E-409C-BE32-E72D297353CC}">
              <c16:uniqueId val="{00000000-8BAD-46BA-9330-56963532F0A5}"/>
            </c:ext>
          </c:extLst>
        </c:ser>
        <c:dLbls>
          <c:showLegendKey val="0"/>
          <c:showVal val="0"/>
          <c:showCatName val="0"/>
          <c:showSerName val="0"/>
          <c:showPercent val="0"/>
          <c:showBubbleSize val="0"/>
        </c:dLbls>
        <c:gapWidth val="182"/>
        <c:axId val="1324045536"/>
        <c:axId val="1324045896"/>
      </c:barChart>
      <c:catAx>
        <c:axId val="13240455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24045896"/>
        <c:crosses val="autoZero"/>
        <c:auto val="1"/>
        <c:lblAlgn val="ctr"/>
        <c:lblOffset val="100"/>
        <c:noMultiLvlLbl val="0"/>
      </c:catAx>
      <c:valAx>
        <c:axId val="1324045896"/>
        <c:scaling>
          <c:orientation val="minMax"/>
        </c:scaling>
        <c:delete val="1"/>
        <c:axPos val="t"/>
        <c:numFmt formatCode="General" sourceLinked="1"/>
        <c:majorTickMark val="none"/>
        <c:minorTickMark val="none"/>
        <c:tickLblPos val="nextTo"/>
        <c:crossAx val="1324045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520-4B23-96A4-345B98FB8160}"/>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20-4B23-96A4-345B98FB8160}"/>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20-4B23-96A4-345B98FB816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highlights'!$B$88:$B$90</c:f>
              <c:strCache>
                <c:ptCount val="3"/>
                <c:pt idx="0">
                  <c:v>2023 Progress2</c:v>
                </c:pt>
                <c:pt idx="1">
                  <c:v>2024 Progress</c:v>
                </c:pt>
                <c:pt idx="2">
                  <c:v>By 2025 Target</c:v>
                </c:pt>
              </c:strCache>
            </c:strRef>
          </c:cat>
          <c:val>
            <c:numRef>
              <c:f>'1 Targets - highlights'!$C$88:$C$90</c:f>
              <c:numCache>
                <c:formatCode>0.0%</c:formatCode>
                <c:ptCount val="3"/>
                <c:pt idx="0">
                  <c:v>0.73399999999999999</c:v>
                </c:pt>
                <c:pt idx="1">
                  <c:v>0.72799999999999998</c:v>
                </c:pt>
                <c:pt idx="2" formatCode="0%">
                  <c:v>0</c:v>
                </c:pt>
              </c:numCache>
            </c:numRef>
          </c:val>
          <c:extLst>
            <c:ext xmlns:c16="http://schemas.microsoft.com/office/drawing/2014/chart" uri="{C3380CC4-5D6E-409C-BE32-E72D297353CC}">
              <c16:uniqueId val="{00000000-1520-4B23-96A4-345B98FB8160}"/>
            </c:ext>
          </c:extLst>
        </c:ser>
        <c:dLbls>
          <c:showLegendKey val="0"/>
          <c:showVal val="0"/>
          <c:showCatName val="0"/>
          <c:showSerName val="0"/>
          <c:showPercent val="0"/>
          <c:showBubbleSize val="0"/>
        </c:dLbls>
        <c:gapWidth val="182"/>
        <c:axId val="1090445944"/>
        <c:axId val="1090447384"/>
      </c:barChart>
      <c:catAx>
        <c:axId val="1090445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90447384"/>
        <c:crosses val="autoZero"/>
        <c:auto val="1"/>
        <c:lblAlgn val="ctr"/>
        <c:lblOffset val="100"/>
        <c:noMultiLvlLbl val="0"/>
      </c:catAx>
      <c:valAx>
        <c:axId val="1090447384"/>
        <c:scaling>
          <c:orientation val="minMax"/>
        </c:scaling>
        <c:delete val="1"/>
        <c:axPos val="t"/>
        <c:numFmt formatCode="0.0%" sourceLinked="1"/>
        <c:majorTickMark val="none"/>
        <c:minorTickMark val="none"/>
        <c:tickLblPos val="nextTo"/>
        <c:crossAx val="1090445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2167AE"/>
              </a:solidFill>
              <a:ln>
                <a:noFill/>
              </a:ln>
              <a:effectLst/>
            </c:spPr>
            <c:extLst>
              <c:ext xmlns:c16="http://schemas.microsoft.com/office/drawing/2014/chart" uri="{C3380CC4-5D6E-409C-BE32-E72D297353CC}">
                <c16:uniqueId val="{00000001-470E-424D-9258-99150A01119D}"/>
              </c:ext>
            </c:extLst>
          </c:dPt>
          <c:dPt>
            <c:idx val="1"/>
            <c:invertIfNegative val="0"/>
            <c:bubble3D val="0"/>
            <c:spPr>
              <a:solidFill>
                <a:srgbClr val="75D6D3"/>
              </a:solidFill>
              <a:ln>
                <a:noFill/>
              </a:ln>
              <a:effectLst/>
            </c:spPr>
            <c:extLst>
              <c:ext xmlns:c16="http://schemas.microsoft.com/office/drawing/2014/chart" uri="{C3380CC4-5D6E-409C-BE32-E72D297353CC}">
                <c16:uniqueId val="{00000002-D570-458C-8C8C-0912C692E35E}"/>
              </c:ext>
            </c:extLst>
          </c:dPt>
          <c:dLbls>
            <c:dLbl>
              <c:idx val="0"/>
              <c:tx>
                <c:rich>
                  <a:bodyPr rot="0" spcFirstLastPara="1" vertOverflow="ellipsis" vert="horz" wrap="square" lIns="38100" tIns="19050" rIns="38100" bIns="19050" anchor="ctr" anchorCtr="1">
                    <a:noAutofit/>
                  </a:bodyPr>
                  <a:lstStyle/>
                  <a:p>
                    <a:pPr>
                      <a:defRPr sz="900" b="1" i="0" u="none" strike="noStrike" kern="1200" baseline="0">
                        <a:solidFill>
                          <a:srgbClr val="2167AE"/>
                        </a:solidFill>
                        <a:latin typeface="+mn-lt"/>
                        <a:ea typeface="+mn-ea"/>
                        <a:cs typeface="+mn-cs"/>
                      </a:defRPr>
                    </a:pPr>
                    <a:r>
                      <a:rPr lang="en-US" b="1">
                        <a:solidFill>
                          <a:srgbClr val="2167AE"/>
                        </a:solidFill>
                      </a:rPr>
                      <a:t>-</a:t>
                    </a:r>
                    <a:fld id="{B0A05E17-3004-49C7-A3E7-E8AA6D6BB90F}" type="VALUE">
                      <a:rPr lang="en-US" b="1">
                        <a:solidFill>
                          <a:srgbClr val="2167AE"/>
                        </a:solidFill>
                      </a:rPr>
                      <a:pPr>
                        <a:defRPr b="1">
                          <a:solidFill>
                            <a:srgbClr val="2167AE"/>
                          </a:solidFill>
                        </a:defRPr>
                      </a:pPr>
                      <a:t>[]</a:t>
                    </a:fld>
                    <a:endParaRPr lang="en-US" b="1">
                      <a:solidFill>
                        <a:srgbClr val="2167AE"/>
                      </a:solidFill>
                    </a:endParaRP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9.309185914806839E-2"/>
                      <c:h val="9.2459122692938892E-2"/>
                    </c:manualLayout>
                  </c15:layout>
                  <c15:dlblFieldTable/>
                  <c15:showDataLabelsRange val="0"/>
                </c:ext>
                <c:ext xmlns:c16="http://schemas.microsoft.com/office/drawing/2014/chart" uri="{C3380CC4-5D6E-409C-BE32-E72D297353CC}">
                  <c16:uniqueId val="{00000001-470E-424D-9258-99150A01119D}"/>
                </c:ext>
              </c:extLst>
            </c:dLbl>
            <c:dLbl>
              <c:idx val="1"/>
              <c:tx>
                <c:rich>
                  <a:bodyPr rot="0" spcFirstLastPara="1" vertOverflow="ellipsis" vert="horz" wrap="square" lIns="38100" tIns="19050" rIns="38100" bIns="19050" anchor="ctr" anchorCtr="1">
                    <a:noAutofit/>
                  </a:bodyPr>
                  <a:lstStyle/>
                  <a:p>
                    <a:pPr>
                      <a:defRPr sz="900" b="1" i="0" u="none" strike="noStrike" kern="1200" baseline="0">
                        <a:solidFill>
                          <a:srgbClr val="2167AE"/>
                        </a:solidFill>
                        <a:latin typeface="+mn-lt"/>
                        <a:ea typeface="+mn-ea"/>
                        <a:cs typeface="+mn-cs"/>
                      </a:defRPr>
                    </a:pPr>
                    <a:r>
                      <a:rPr lang="en-US"/>
                      <a:t>-60%</a:t>
                    </a:r>
                  </a:p>
                  <a:p>
                    <a:pPr>
                      <a:defRPr b="1">
                        <a:solidFill>
                          <a:srgbClr val="2167AE"/>
                        </a:solidFill>
                      </a:defRPr>
                    </a:pPr>
                    <a:endParaRPr lang="en-US"/>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4214791847902884E-2"/>
                      <c:h val="0.15313607904059875"/>
                    </c:manualLayout>
                  </c15:layout>
                  <c15:showDataLabelsRange val="0"/>
                </c:ext>
                <c:ext xmlns:c16="http://schemas.microsoft.com/office/drawing/2014/chart" uri="{C3380CC4-5D6E-409C-BE32-E72D297353CC}">
                  <c16:uniqueId val="{00000002-D570-458C-8C8C-0912C692E35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highlights'!$B$106:$B$107</c:f>
              <c:strCache>
                <c:ptCount val="2"/>
                <c:pt idx="0">
                  <c:v>2024 Progress</c:v>
                </c:pt>
                <c:pt idx="1">
                  <c:v>By 2025 Target</c:v>
                </c:pt>
              </c:strCache>
            </c:strRef>
          </c:cat>
          <c:val>
            <c:numRef>
              <c:f>'1 Targets - highlights'!$C$106:$C$107</c:f>
              <c:numCache>
                <c:formatCode>0%</c:formatCode>
                <c:ptCount val="2"/>
                <c:pt idx="0">
                  <c:v>0.69</c:v>
                </c:pt>
                <c:pt idx="1">
                  <c:v>0.6</c:v>
                </c:pt>
              </c:numCache>
            </c:numRef>
          </c:val>
          <c:extLst>
            <c:ext xmlns:c16="http://schemas.microsoft.com/office/drawing/2014/chart" uri="{C3380CC4-5D6E-409C-BE32-E72D297353CC}">
              <c16:uniqueId val="{00000000-470E-424D-9258-99150A01119D}"/>
            </c:ext>
          </c:extLst>
        </c:ser>
        <c:dLbls>
          <c:showLegendKey val="0"/>
          <c:showVal val="0"/>
          <c:showCatName val="0"/>
          <c:showSerName val="0"/>
          <c:showPercent val="0"/>
          <c:showBubbleSize val="0"/>
        </c:dLbls>
        <c:gapWidth val="182"/>
        <c:axId val="1422808144"/>
        <c:axId val="1422809944"/>
      </c:barChart>
      <c:catAx>
        <c:axId val="1422808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22809944"/>
        <c:crosses val="autoZero"/>
        <c:auto val="1"/>
        <c:lblAlgn val="ctr"/>
        <c:lblOffset val="100"/>
        <c:noMultiLvlLbl val="0"/>
      </c:catAx>
      <c:valAx>
        <c:axId val="1422809944"/>
        <c:scaling>
          <c:orientation val="minMax"/>
        </c:scaling>
        <c:delete val="1"/>
        <c:axPos val="t"/>
        <c:numFmt formatCode="0%" sourceLinked="1"/>
        <c:majorTickMark val="none"/>
        <c:minorTickMark val="none"/>
        <c:tickLblPos val="nextTo"/>
        <c:crossAx val="1422808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22F7-4CD4-A762-A18D2B71B680}"/>
              </c:ext>
            </c:extLst>
          </c:dPt>
          <c:dLbls>
            <c:dLbl>
              <c:idx val="0"/>
              <c:tx>
                <c:rich>
                  <a:bodyPr/>
                  <a:lstStyle/>
                  <a:p>
                    <a:r>
                      <a:rPr lang="en-US"/>
                      <a:t>-</a:t>
                    </a:r>
                    <a:fld id="{2EEC97D9-FB2C-45FA-AB72-D9A87649E817}" type="VALUE">
                      <a:rPr lang="en-US"/>
                      <a:pPr/>
                      <a:t>[]</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F3B-4C2B-832B-59640AF7F243}"/>
                </c:ext>
              </c:extLst>
            </c:dLbl>
            <c:dLbl>
              <c:idx val="1"/>
              <c:tx>
                <c:rich>
                  <a:bodyPr/>
                  <a:lstStyle/>
                  <a:p>
                    <a:r>
                      <a:rPr lang="en-US"/>
                      <a:t>-</a:t>
                    </a:r>
                    <a:fld id="{B1D061BB-B4B0-4C75-8BED-17B65FDE0433}" type="VALUE">
                      <a:rPr lang="en-US"/>
                      <a:pPr/>
                      <a:t>[]</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2F7-4CD4-A762-A18D2B71B68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highlights'!$E$106:$E$107</c:f>
              <c:strCache>
                <c:ptCount val="2"/>
                <c:pt idx="0">
                  <c:v>2024 Progress</c:v>
                </c:pt>
                <c:pt idx="1">
                  <c:v>By 2025 Target</c:v>
                </c:pt>
              </c:strCache>
            </c:strRef>
          </c:cat>
          <c:val>
            <c:numRef>
              <c:f>'1 Targets - highlights'!$F$106:$F$107</c:f>
              <c:numCache>
                <c:formatCode>0%</c:formatCode>
                <c:ptCount val="2"/>
                <c:pt idx="0">
                  <c:v>0.62</c:v>
                </c:pt>
                <c:pt idx="1">
                  <c:v>0.62</c:v>
                </c:pt>
              </c:numCache>
            </c:numRef>
          </c:val>
          <c:extLst>
            <c:ext xmlns:c16="http://schemas.microsoft.com/office/drawing/2014/chart" uri="{C3380CC4-5D6E-409C-BE32-E72D297353CC}">
              <c16:uniqueId val="{00000000-22F7-4CD4-A762-A18D2B71B680}"/>
            </c:ext>
          </c:extLst>
        </c:ser>
        <c:dLbls>
          <c:showLegendKey val="0"/>
          <c:showVal val="0"/>
          <c:showCatName val="0"/>
          <c:showSerName val="0"/>
          <c:showPercent val="0"/>
          <c:showBubbleSize val="0"/>
        </c:dLbls>
        <c:gapWidth val="182"/>
        <c:axId val="1324048056"/>
        <c:axId val="1324048416"/>
      </c:barChart>
      <c:catAx>
        <c:axId val="13240480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24048416"/>
        <c:crosses val="autoZero"/>
        <c:auto val="1"/>
        <c:lblAlgn val="ctr"/>
        <c:lblOffset val="100"/>
        <c:noMultiLvlLbl val="0"/>
      </c:catAx>
      <c:valAx>
        <c:axId val="1324048416"/>
        <c:scaling>
          <c:orientation val="minMax"/>
        </c:scaling>
        <c:delete val="1"/>
        <c:axPos val="t"/>
        <c:numFmt formatCode="0%" sourceLinked="1"/>
        <c:majorTickMark val="none"/>
        <c:minorTickMark val="none"/>
        <c:tickLblPos val="nextTo"/>
        <c:crossAx val="1324048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02DE-4734-AF1B-B52F96632442}"/>
              </c:ext>
            </c:extLst>
          </c:dPt>
          <c:dLbls>
            <c:dLbl>
              <c:idx val="0"/>
              <c:tx>
                <c:rich>
                  <a:bodyPr/>
                  <a:lstStyle/>
                  <a:p>
                    <a:r>
                      <a:rPr lang="en-US"/>
                      <a:t>-</a:t>
                    </a:r>
                    <a:fld id="{DBD17EC9-42E5-4788-A1ED-A8CC0B9E820B}" type="VALUE">
                      <a:rPr lang="en-US"/>
                      <a:pPr/>
                      <a:t>[]</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71C-41DF-B88A-253CFEF08D30}"/>
                </c:ext>
              </c:extLst>
            </c:dLbl>
            <c:dLbl>
              <c:idx val="1"/>
              <c:tx>
                <c:rich>
                  <a:bodyPr/>
                  <a:lstStyle/>
                  <a:p>
                    <a:r>
                      <a:rPr lang="en-US"/>
                      <a:t>-</a:t>
                    </a:r>
                    <a:fld id="{6A4A6E37-FB7A-49AE-84CE-0B4353B02374}" type="VALUE">
                      <a:rPr lang="en-US"/>
                      <a:pPr/>
                      <a:t>[]</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2DE-4734-AF1B-B52F966324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Targets - highlights'!$B$122:$B$123</c:f>
              <c:strCache>
                <c:ptCount val="2"/>
                <c:pt idx="0">
                  <c:v>2024 Progress</c:v>
                </c:pt>
                <c:pt idx="1">
                  <c:v>By 2025 Target</c:v>
                </c:pt>
              </c:strCache>
            </c:strRef>
          </c:cat>
          <c:val>
            <c:numRef>
              <c:f>'1 Targets - highlights'!$C$122:$C$123</c:f>
              <c:numCache>
                <c:formatCode>0%</c:formatCode>
                <c:ptCount val="2"/>
                <c:pt idx="0">
                  <c:v>0.71</c:v>
                </c:pt>
                <c:pt idx="1">
                  <c:v>0.6</c:v>
                </c:pt>
              </c:numCache>
            </c:numRef>
          </c:val>
          <c:extLst>
            <c:ext xmlns:c16="http://schemas.microsoft.com/office/drawing/2014/chart" uri="{C3380CC4-5D6E-409C-BE32-E72D297353CC}">
              <c16:uniqueId val="{00000000-02DE-4734-AF1B-B52F96632442}"/>
            </c:ext>
          </c:extLst>
        </c:ser>
        <c:dLbls>
          <c:showLegendKey val="0"/>
          <c:showVal val="0"/>
          <c:showCatName val="0"/>
          <c:showSerName val="0"/>
          <c:showPercent val="0"/>
          <c:showBubbleSize val="0"/>
        </c:dLbls>
        <c:gapWidth val="182"/>
        <c:axId val="1416760176"/>
        <c:axId val="1416760896"/>
      </c:barChart>
      <c:catAx>
        <c:axId val="14167601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6760896"/>
        <c:crosses val="autoZero"/>
        <c:auto val="1"/>
        <c:lblAlgn val="ctr"/>
        <c:lblOffset val="100"/>
        <c:noMultiLvlLbl val="0"/>
      </c:catAx>
      <c:valAx>
        <c:axId val="1416760896"/>
        <c:scaling>
          <c:orientation val="minMax"/>
        </c:scaling>
        <c:delete val="1"/>
        <c:axPos val="t"/>
        <c:numFmt formatCode="0%" sourceLinked="1"/>
        <c:majorTickMark val="none"/>
        <c:minorTickMark val="none"/>
        <c:tickLblPos val="nextTo"/>
        <c:crossAx val="141676017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2044066</xdr:colOff>
      <xdr:row>8</xdr:row>
      <xdr:rowOff>168593</xdr:rowOff>
    </xdr:from>
    <xdr:to>
      <xdr:col>3</xdr:col>
      <xdr:colOff>1</xdr:colOff>
      <xdr:row>14</xdr:row>
      <xdr:rowOff>1</xdr:rowOff>
    </xdr:to>
    <xdr:graphicFrame macro="">
      <xdr:nvGraphicFramePr>
        <xdr:cNvPr id="10" name="Chart 9">
          <a:extLst>
            <a:ext uri="{FF2B5EF4-FFF2-40B4-BE49-F238E27FC236}">
              <a16:creationId xmlns:a16="http://schemas.microsoft.com/office/drawing/2014/main" id="{2CEBD15F-4B01-ADE3-AAE9-25EBEC59F7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xdr:colOff>
      <xdr:row>8</xdr:row>
      <xdr:rowOff>168592</xdr:rowOff>
    </xdr:from>
    <xdr:to>
      <xdr:col>6</xdr:col>
      <xdr:colOff>15240</xdr:colOff>
      <xdr:row>14</xdr:row>
      <xdr:rowOff>0</xdr:rowOff>
    </xdr:to>
    <xdr:graphicFrame macro="">
      <xdr:nvGraphicFramePr>
        <xdr:cNvPr id="13" name="Chart 12">
          <a:extLst>
            <a:ext uri="{FF2B5EF4-FFF2-40B4-BE49-F238E27FC236}">
              <a16:creationId xmlns:a16="http://schemas.microsoft.com/office/drawing/2014/main" id="{CDF4ADE6-4E50-F962-2B6B-01098259C9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xdr:colOff>
      <xdr:row>20</xdr:row>
      <xdr:rowOff>77152</xdr:rowOff>
    </xdr:from>
    <xdr:to>
      <xdr:col>3</xdr:col>
      <xdr:colOff>0</xdr:colOff>
      <xdr:row>28</xdr:row>
      <xdr:rowOff>0</xdr:rowOff>
    </xdr:to>
    <xdr:graphicFrame macro="">
      <xdr:nvGraphicFramePr>
        <xdr:cNvPr id="11" name="Chart 13">
          <a:extLst>
            <a:ext uri="{FF2B5EF4-FFF2-40B4-BE49-F238E27FC236}">
              <a16:creationId xmlns:a16="http://schemas.microsoft.com/office/drawing/2014/main" id="{5FB81974-A3A6-68DD-9971-714EA808D1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1371600</xdr:colOff>
      <xdr:row>20</xdr:row>
      <xdr:rowOff>0</xdr:rowOff>
    </xdr:from>
    <xdr:to>
      <xdr:col>6</xdr:col>
      <xdr:colOff>9525</xdr:colOff>
      <xdr:row>28</xdr:row>
      <xdr:rowOff>0</xdr:rowOff>
    </xdr:to>
    <xdr:graphicFrame macro="">
      <xdr:nvGraphicFramePr>
        <xdr:cNvPr id="15" name="Chart 14">
          <a:extLst>
            <a:ext uri="{FF2B5EF4-FFF2-40B4-BE49-F238E27FC236}">
              <a16:creationId xmlns:a16="http://schemas.microsoft.com/office/drawing/2014/main" id="{53E18A9D-5A18-EDC9-FACA-0046EB0E30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2072640</xdr:colOff>
      <xdr:row>48</xdr:row>
      <xdr:rowOff>20002</xdr:rowOff>
    </xdr:from>
    <xdr:to>
      <xdr:col>3</xdr:col>
      <xdr:colOff>57150</xdr:colOff>
      <xdr:row>59</xdr:row>
      <xdr:rowOff>0</xdr:rowOff>
    </xdr:to>
    <xdr:graphicFrame macro="">
      <xdr:nvGraphicFramePr>
        <xdr:cNvPr id="17" name="Chart 16">
          <a:extLst>
            <a:ext uri="{FF2B5EF4-FFF2-40B4-BE49-F238E27FC236}">
              <a16:creationId xmlns:a16="http://schemas.microsoft.com/office/drawing/2014/main" id="{39F2A4C7-B311-883D-BCB7-287E7ECD97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xdr:colOff>
      <xdr:row>74</xdr:row>
      <xdr:rowOff>122873</xdr:rowOff>
    </xdr:from>
    <xdr:to>
      <xdr:col>3</xdr:col>
      <xdr:colOff>0</xdr:colOff>
      <xdr:row>85</xdr:row>
      <xdr:rowOff>161926</xdr:rowOff>
    </xdr:to>
    <xdr:graphicFrame macro="">
      <xdr:nvGraphicFramePr>
        <xdr:cNvPr id="34" name="Chart 17">
          <a:extLst>
            <a:ext uri="{FF2B5EF4-FFF2-40B4-BE49-F238E27FC236}">
              <a16:creationId xmlns:a16="http://schemas.microsoft.com/office/drawing/2014/main" id="{4B828E04-3A0B-BA43-9DF9-4572C86423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2084071</xdr:colOff>
      <xdr:row>96</xdr:row>
      <xdr:rowOff>227648</xdr:rowOff>
    </xdr:from>
    <xdr:to>
      <xdr:col>3</xdr:col>
      <xdr:colOff>47626</xdr:colOff>
      <xdr:row>103</xdr:row>
      <xdr:rowOff>85725</xdr:rowOff>
    </xdr:to>
    <xdr:graphicFrame macro="">
      <xdr:nvGraphicFramePr>
        <xdr:cNvPr id="20" name="Chart 19">
          <a:extLst>
            <a:ext uri="{FF2B5EF4-FFF2-40B4-BE49-F238E27FC236}">
              <a16:creationId xmlns:a16="http://schemas.microsoft.com/office/drawing/2014/main" id="{AD134B66-984B-9FB5-25CF-F3BDDF525E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96</xdr:row>
      <xdr:rowOff>210503</xdr:rowOff>
    </xdr:from>
    <xdr:to>
      <xdr:col>5</xdr:col>
      <xdr:colOff>2084070</xdr:colOff>
      <xdr:row>103</xdr:row>
      <xdr:rowOff>53340</xdr:rowOff>
    </xdr:to>
    <xdr:graphicFrame macro="">
      <xdr:nvGraphicFramePr>
        <xdr:cNvPr id="21" name="Chart 20">
          <a:extLst>
            <a:ext uri="{FF2B5EF4-FFF2-40B4-BE49-F238E27FC236}">
              <a16:creationId xmlns:a16="http://schemas.microsoft.com/office/drawing/2014/main" id="{D998B7E8-73A4-7558-6EB0-1D2CF13757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2095501</xdr:colOff>
      <xdr:row>111</xdr:row>
      <xdr:rowOff>0</xdr:rowOff>
    </xdr:from>
    <xdr:to>
      <xdr:col>3</xdr:col>
      <xdr:colOff>64770</xdr:colOff>
      <xdr:row>120</xdr:row>
      <xdr:rowOff>0</xdr:rowOff>
    </xdr:to>
    <xdr:graphicFrame macro="">
      <xdr:nvGraphicFramePr>
        <xdr:cNvPr id="22" name="Chart 21">
          <a:extLst>
            <a:ext uri="{FF2B5EF4-FFF2-40B4-BE49-F238E27FC236}">
              <a16:creationId xmlns:a16="http://schemas.microsoft.com/office/drawing/2014/main" id="{4C0C7948-5020-172F-BBAF-FC44A8520D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11430</xdr:colOff>
      <xdr:row>110</xdr:row>
      <xdr:rowOff>161925</xdr:rowOff>
    </xdr:from>
    <xdr:to>
      <xdr:col>6</xdr:col>
      <xdr:colOff>38100</xdr:colOff>
      <xdr:row>120</xdr:row>
      <xdr:rowOff>0</xdr:rowOff>
    </xdr:to>
    <xdr:graphicFrame macro="">
      <xdr:nvGraphicFramePr>
        <xdr:cNvPr id="23" name="Chart 22">
          <a:extLst>
            <a:ext uri="{FF2B5EF4-FFF2-40B4-BE49-F238E27FC236}">
              <a16:creationId xmlns:a16="http://schemas.microsoft.com/office/drawing/2014/main" id="{587EBFE8-8B58-E254-2198-40BFCDBFFA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133350</xdr:colOff>
      <xdr:row>8</xdr:row>
      <xdr:rowOff>542925</xdr:rowOff>
    </xdr:from>
    <xdr:to>
      <xdr:col>2</xdr:col>
      <xdr:colOff>133350</xdr:colOff>
      <xdr:row>11</xdr:row>
      <xdr:rowOff>161925</xdr:rowOff>
    </xdr:to>
    <xdr:cxnSp macro="">
      <xdr:nvCxnSpPr>
        <xdr:cNvPr id="3" name="Straight Connector 2">
          <a:extLst>
            <a:ext uri="{FF2B5EF4-FFF2-40B4-BE49-F238E27FC236}">
              <a16:creationId xmlns:a16="http://schemas.microsoft.com/office/drawing/2014/main" id="{871AA491-FCCF-AFC7-FFF6-4A6935BB2968}"/>
            </a:ext>
          </a:extLst>
        </xdr:cNvPr>
        <xdr:cNvCxnSpPr/>
      </xdr:nvCxnSpPr>
      <xdr:spPr>
        <a:xfrm>
          <a:off x="4086225" y="2705100"/>
          <a:ext cx="0" cy="962025"/>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5</xdr:col>
      <xdr:colOff>1485900</xdr:colOff>
      <xdr:row>8</xdr:row>
      <xdr:rowOff>552450</xdr:rowOff>
    </xdr:from>
    <xdr:to>
      <xdr:col>5</xdr:col>
      <xdr:colOff>1485900</xdr:colOff>
      <xdr:row>11</xdr:row>
      <xdr:rowOff>169545</xdr:rowOff>
    </xdr:to>
    <xdr:cxnSp macro="">
      <xdr:nvCxnSpPr>
        <xdr:cNvPr id="4" name="Straight Connector 3">
          <a:extLst>
            <a:ext uri="{FF2B5EF4-FFF2-40B4-BE49-F238E27FC236}">
              <a16:creationId xmlns:a16="http://schemas.microsoft.com/office/drawing/2014/main" id="{3F561FF4-EAF7-46C9-8D9E-561830E49AED}"/>
            </a:ext>
          </a:extLst>
        </xdr:cNvPr>
        <xdr:cNvCxnSpPr/>
      </xdr:nvCxnSpPr>
      <xdr:spPr>
        <a:xfrm>
          <a:off x="10782300" y="2714625"/>
          <a:ext cx="0" cy="960120"/>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xdr:col>
      <xdr:colOff>1619250</xdr:colOff>
      <xdr:row>22</xdr:row>
      <xdr:rowOff>28575</xdr:rowOff>
    </xdr:from>
    <xdr:to>
      <xdr:col>2</xdr:col>
      <xdr:colOff>1621155</xdr:colOff>
      <xdr:row>26</xdr:row>
      <xdr:rowOff>104775</xdr:rowOff>
    </xdr:to>
    <xdr:cxnSp macro="">
      <xdr:nvCxnSpPr>
        <xdr:cNvPr id="16" name="Straight Connector 4">
          <a:extLst>
            <a:ext uri="{FF2B5EF4-FFF2-40B4-BE49-F238E27FC236}">
              <a16:creationId xmlns:a16="http://schemas.microsoft.com/office/drawing/2014/main" id="{524288F4-3A29-47D9-B89F-4C89DE22486D}"/>
            </a:ext>
          </a:extLst>
        </xdr:cNvPr>
        <xdr:cNvCxnSpPr/>
      </xdr:nvCxnSpPr>
      <xdr:spPr>
        <a:xfrm>
          <a:off x="5572125" y="6343650"/>
          <a:ext cx="1905" cy="838200"/>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xdr:col>
      <xdr:colOff>57150</xdr:colOff>
      <xdr:row>97</xdr:row>
      <xdr:rowOff>188595</xdr:rowOff>
    </xdr:from>
    <xdr:to>
      <xdr:col>2</xdr:col>
      <xdr:colOff>72390</xdr:colOff>
      <xdr:row>101</xdr:row>
      <xdr:rowOff>161925</xdr:rowOff>
    </xdr:to>
    <xdr:cxnSp macro="">
      <xdr:nvCxnSpPr>
        <xdr:cNvPr id="7" name="Straight Connector 6">
          <a:extLst>
            <a:ext uri="{FF2B5EF4-FFF2-40B4-BE49-F238E27FC236}">
              <a16:creationId xmlns:a16="http://schemas.microsoft.com/office/drawing/2014/main" id="{6B58CC6D-DDBC-40E8-A1EB-A9FB0BB74970}"/>
            </a:ext>
          </a:extLst>
        </xdr:cNvPr>
        <xdr:cNvCxnSpPr/>
      </xdr:nvCxnSpPr>
      <xdr:spPr>
        <a:xfrm>
          <a:off x="4010025" y="13466445"/>
          <a:ext cx="15240" cy="954405"/>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5</xdr:col>
      <xdr:colOff>1779270</xdr:colOff>
      <xdr:row>112</xdr:row>
      <xdr:rowOff>163830</xdr:rowOff>
    </xdr:from>
    <xdr:to>
      <xdr:col>5</xdr:col>
      <xdr:colOff>1790700</xdr:colOff>
      <xdr:row>118</xdr:row>
      <xdr:rowOff>28575</xdr:rowOff>
    </xdr:to>
    <xdr:cxnSp macro="">
      <xdr:nvCxnSpPr>
        <xdr:cNvPr id="9" name="Straight Connector 8">
          <a:extLst>
            <a:ext uri="{FF2B5EF4-FFF2-40B4-BE49-F238E27FC236}">
              <a16:creationId xmlns:a16="http://schemas.microsoft.com/office/drawing/2014/main" id="{28371527-43AE-41C1-AF45-52023D3C8873}"/>
            </a:ext>
          </a:extLst>
        </xdr:cNvPr>
        <xdr:cNvCxnSpPr/>
      </xdr:nvCxnSpPr>
      <xdr:spPr>
        <a:xfrm flipH="1">
          <a:off x="11342370" y="18042255"/>
          <a:ext cx="11430" cy="979170"/>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xdr:col>
      <xdr:colOff>133350</xdr:colOff>
      <xdr:row>113</xdr:row>
      <xdr:rowOff>38100</xdr:rowOff>
    </xdr:from>
    <xdr:to>
      <xdr:col>2</xdr:col>
      <xdr:colOff>144780</xdr:colOff>
      <xdr:row>118</xdr:row>
      <xdr:rowOff>28575</xdr:rowOff>
    </xdr:to>
    <xdr:cxnSp macro="">
      <xdr:nvCxnSpPr>
        <xdr:cNvPr id="12" name="Straight Connector 11">
          <a:extLst>
            <a:ext uri="{FF2B5EF4-FFF2-40B4-BE49-F238E27FC236}">
              <a16:creationId xmlns:a16="http://schemas.microsoft.com/office/drawing/2014/main" id="{33CD2162-E5D6-4CD8-A2AB-433E4165B518}"/>
            </a:ext>
          </a:extLst>
        </xdr:cNvPr>
        <xdr:cNvCxnSpPr/>
      </xdr:nvCxnSpPr>
      <xdr:spPr>
        <a:xfrm>
          <a:off x="4086225" y="16773525"/>
          <a:ext cx="11430" cy="933450"/>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xdr:col>
      <xdr:colOff>561975</xdr:colOff>
      <xdr:row>56</xdr:row>
      <xdr:rowOff>34290</xdr:rowOff>
    </xdr:from>
    <xdr:to>
      <xdr:col>2</xdr:col>
      <xdr:colOff>1369695</xdr:colOff>
      <xdr:row>56</xdr:row>
      <xdr:rowOff>38100</xdr:rowOff>
    </xdr:to>
    <xdr:cxnSp macro="">
      <xdr:nvCxnSpPr>
        <xdr:cNvPr id="19" name="Straight Arrow Connector 18">
          <a:extLst>
            <a:ext uri="{FF2B5EF4-FFF2-40B4-BE49-F238E27FC236}">
              <a16:creationId xmlns:a16="http://schemas.microsoft.com/office/drawing/2014/main" id="{5880C9B3-B85F-9B10-7B74-98F526F7A3D7}"/>
            </a:ext>
          </a:extLst>
        </xdr:cNvPr>
        <xdr:cNvCxnSpPr/>
      </xdr:nvCxnSpPr>
      <xdr:spPr>
        <a:xfrm flipV="1">
          <a:off x="4629150" y="11083290"/>
          <a:ext cx="807720" cy="3810"/>
        </a:xfrm>
        <a:prstGeom prst="straightConnector1">
          <a:avLst/>
        </a:prstGeom>
        <a:ln w="19050">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1295400</xdr:colOff>
      <xdr:row>55</xdr:row>
      <xdr:rowOff>81916</xdr:rowOff>
    </xdr:from>
    <xdr:to>
      <xdr:col>2</xdr:col>
      <xdr:colOff>590550</xdr:colOff>
      <xdr:row>56</xdr:row>
      <xdr:rowOff>131446</xdr:rowOff>
    </xdr:to>
    <xdr:sp macro="" textlink="">
      <xdr:nvSpPr>
        <xdr:cNvPr id="26" name="TextBox 25">
          <a:extLst>
            <a:ext uri="{FF2B5EF4-FFF2-40B4-BE49-F238E27FC236}">
              <a16:creationId xmlns:a16="http://schemas.microsoft.com/office/drawing/2014/main" id="{B1422BB9-AABF-4A10-94DC-8871CBC1FBF5}"/>
            </a:ext>
          </a:extLst>
        </xdr:cNvPr>
        <xdr:cNvSpPr txBox="1"/>
      </xdr:nvSpPr>
      <xdr:spPr>
        <a:xfrm>
          <a:off x="3343275" y="10540366"/>
          <a:ext cx="1200150" cy="24003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rgbClr val="2167AE"/>
              </a:solidFill>
            </a:rPr>
            <a:t>Annual</a:t>
          </a:r>
          <a:r>
            <a:rPr lang="en-GB" sz="1000" b="1" baseline="0">
              <a:solidFill>
                <a:srgbClr val="2167AE"/>
              </a:solidFill>
            </a:rPr>
            <a:t> </a:t>
          </a:r>
          <a:r>
            <a:rPr lang="en-GB" sz="1000" b="1">
              <a:solidFill>
                <a:srgbClr val="2167AE"/>
              </a:solidFill>
            </a:rPr>
            <a:t>Increase</a:t>
          </a:r>
        </a:p>
      </xdr:txBody>
    </xdr:sp>
    <xdr:clientData/>
  </xdr:twoCellAnchor>
  <xdr:twoCellAnchor>
    <xdr:from>
      <xdr:col>1</xdr:col>
      <xdr:colOff>0</xdr:colOff>
      <xdr:row>127</xdr:row>
      <xdr:rowOff>0</xdr:rowOff>
    </xdr:from>
    <xdr:to>
      <xdr:col>3</xdr:col>
      <xdr:colOff>274320</xdr:colOff>
      <xdr:row>136</xdr:row>
      <xdr:rowOff>19050</xdr:rowOff>
    </xdr:to>
    <xdr:graphicFrame macro="">
      <xdr:nvGraphicFramePr>
        <xdr:cNvPr id="2" name="Chart 1">
          <a:extLst>
            <a:ext uri="{FF2B5EF4-FFF2-40B4-BE49-F238E27FC236}">
              <a16:creationId xmlns:a16="http://schemas.microsoft.com/office/drawing/2014/main" id="{596B09BB-B410-4FA5-97B2-944B9D7AC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0</xdr:col>
      <xdr:colOff>2065021</xdr:colOff>
      <xdr:row>37</xdr:row>
      <xdr:rowOff>68580</xdr:rowOff>
    </xdr:from>
    <xdr:to>
      <xdr:col>2</xdr:col>
      <xdr:colOff>1552576</xdr:colOff>
      <xdr:row>42</xdr:row>
      <xdr:rowOff>93813</xdr:rowOff>
    </xdr:to>
    <xdr:pic>
      <xdr:nvPicPr>
        <xdr:cNvPr id="32" name="Picture 15">
          <a:extLst>
            <a:ext uri="{FF2B5EF4-FFF2-40B4-BE49-F238E27FC236}">
              <a16:creationId xmlns:a16="http://schemas.microsoft.com/office/drawing/2014/main" id="{1B72AE67-0F35-2E72-156A-5E8B05AC4A01}"/>
            </a:ext>
          </a:extLst>
        </xdr:cNvPr>
        <xdr:cNvPicPr>
          <a:picLocks noChangeAspect="1"/>
        </xdr:cNvPicPr>
      </xdr:nvPicPr>
      <xdr:blipFill>
        <a:blip xmlns:r="http://schemas.openxmlformats.org/officeDocument/2006/relationships" r:embed="rId12"/>
        <a:stretch>
          <a:fillRect/>
        </a:stretch>
      </xdr:blipFill>
      <xdr:spPr>
        <a:xfrm>
          <a:off x="2065021" y="8816340"/>
          <a:ext cx="3459480" cy="977733"/>
        </a:xfrm>
        <a:prstGeom prst="rect">
          <a:avLst/>
        </a:prstGeom>
      </xdr:spPr>
    </xdr:pic>
    <xdr:clientData/>
  </xdr:twoCellAnchor>
  <xdr:twoCellAnchor editAs="oneCell">
    <xdr:from>
      <xdr:col>3</xdr:col>
      <xdr:colOff>1356361</xdr:colOff>
      <xdr:row>48</xdr:row>
      <xdr:rowOff>21611</xdr:rowOff>
    </xdr:from>
    <xdr:to>
      <xdr:col>5</xdr:col>
      <xdr:colOff>1811655</xdr:colOff>
      <xdr:row>50</xdr:row>
      <xdr:rowOff>152830</xdr:rowOff>
    </xdr:to>
    <xdr:pic>
      <xdr:nvPicPr>
        <xdr:cNvPr id="40" name="Picture 24">
          <a:extLst>
            <a:ext uri="{FF2B5EF4-FFF2-40B4-BE49-F238E27FC236}">
              <a16:creationId xmlns:a16="http://schemas.microsoft.com/office/drawing/2014/main" id="{2A83273E-A289-66EE-7A03-8A47645E310F}"/>
            </a:ext>
          </a:extLst>
        </xdr:cNvPr>
        <xdr:cNvPicPr>
          <a:picLocks noChangeAspect="1"/>
        </xdr:cNvPicPr>
      </xdr:nvPicPr>
      <xdr:blipFill>
        <a:blip xmlns:r="http://schemas.openxmlformats.org/officeDocument/2006/relationships" r:embed="rId13"/>
        <a:stretch>
          <a:fillRect/>
        </a:stretch>
      </xdr:blipFill>
      <xdr:spPr>
        <a:xfrm>
          <a:off x="7414261" y="11139191"/>
          <a:ext cx="3855719" cy="512219"/>
        </a:xfrm>
        <a:prstGeom prst="rect">
          <a:avLst/>
        </a:prstGeom>
      </xdr:spPr>
    </xdr:pic>
    <xdr:clientData/>
  </xdr:twoCellAnchor>
  <xdr:twoCellAnchor editAs="oneCell">
    <xdr:from>
      <xdr:col>1</xdr:col>
      <xdr:colOff>30481</xdr:colOff>
      <xdr:row>67</xdr:row>
      <xdr:rowOff>160020</xdr:rowOff>
    </xdr:from>
    <xdr:to>
      <xdr:col>2</xdr:col>
      <xdr:colOff>1595065</xdr:colOff>
      <xdr:row>69</xdr:row>
      <xdr:rowOff>83900</xdr:rowOff>
    </xdr:to>
    <xdr:pic>
      <xdr:nvPicPr>
        <xdr:cNvPr id="43" name="Picture 26">
          <a:extLst>
            <a:ext uri="{FF2B5EF4-FFF2-40B4-BE49-F238E27FC236}">
              <a16:creationId xmlns:a16="http://schemas.microsoft.com/office/drawing/2014/main" id="{61B53701-C49F-FC6D-2548-60A9C929C8D7}"/>
            </a:ext>
          </a:extLst>
        </xdr:cNvPr>
        <xdr:cNvPicPr>
          <a:picLocks noChangeAspect="1"/>
        </xdr:cNvPicPr>
      </xdr:nvPicPr>
      <xdr:blipFill>
        <a:blip xmlns:r="http://schemas.openxmlformats.org/officeDocument/2006/relationships" r:embed="rId14"/>
        <a:stretch>
          <a:fillRect/>
        </a:stretch>
      </xdr:blipFill>
      <xdr:spPr>
        <a:xfrm>
          <a:off x="2133601" y="14752320"/>
          <a:ext cx="3469584" cy="3048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9525</xdr:colOff>
      <xdr:row>6</xdr:row>
      <xdr:rowOff>142875</xdr:rowOff>
    </xdr:from>
    <xdr:to>
      <xdr:col>12</xdr:col>
      <xdr:colOff>220256</xdr:colOff>
      <xdr:row>29</xdr:row>
      <xdr:rowOff>29171</xdr:rowOff>
    </xdr:to>
    <xdr:pic>
      <xdr:nvPicPr>
        <xdr:cNvPr id="4" name="Picture 3">
          <a:extLst>
            <a:ext uri="{FF2B5EF4-FFF2-40B4-BE49-F238E27FC236}">
              <a16:creationId xmlns:a16="http://schemas.microsoft.com/office/drawing/2014/main" id="{D2720C32-3C85-10AF-2739-B9AC5E9D773C}"/>
            </a:ext>
          </a:extLst>
        </xdr:cNvPr>
        <xdr:cNvPicPr>
          <a:picLocks noChangeAspect="1"/>
        </xdr:cNvPicPr>
      </xdr:nvPicPr>
      <xdr:blipFill>
        <a:blip xmlns:r="http://schemas.openxmlformats.org/officeDocument/2006/relationships" r:embed="rId1"/>
        <a:stretch>
          <a:fillRect/>
        </a:stretch>
      </xdr:blipFill>
      <xdr:spPr>
        <a:xfrm>
          <a:off x="2438400" y="1285875"/>
          <a:ext cx="8459381" cy="4267796"/>
        </a:xfrm>
        <a:prstGeom prst="rect">
          <a:avLst/>
        </a:prstGeom>
      </xdr:spPr>
    </xdr:pic>
    <xdr:clientData/>
  </xdr:twoCellAnchor>
  <xdr:twoCellAnchor editAs="oneCell">
    <xdr:from>
      <xdr:col>15</xdr:col>
      <xdr:colOff>38100</xdr:colOff>
      <xdr:row>6</xdr:row>
      <xdr:rowOff>180975</xdr:rowOff>
    </xdr:from>
    <xdr:to>
      <xdr:col>21</xdr:col>
      <xdr:colOff>124999</xdr:colOff>
      <xdr:row>29</xdr:row>
      <xdr:rowOff>86323</xdr:rowOff>
    </xdr:to>
    <xdr:pic>
      <xdr:nvPicPr>
        <xdr:cNvPr id="7" name="Picture 6">
          <a:extLst>
            <a:ext uri="{FF2B5EF4-FFF2-40B4-BE49-F238E27FC236}">
              <a16:creationId xmlns:a16="http://schemas.microsoft.com/office/drawing/2014/main" id="{32954F83-5CC7-4302-C05E-121616F0A166}"/>
            </a:ext>
          </a:extLst>
        </xdr:cNvPr>
        <xdr:cNvPicPr>
          <a:picLocks noChangeAspect="1"/>
        </xdr:cNvPicPr>
      </xdr:nvPicPr>
      <xdr:blipFill>
        <a:blip xmlns:r="http://schemas.openxmlformats.org/officeDocument/2006/relationships" r:embed="rId2"/>
        <a:stretch>
          <a:fillRect/>
        </a:stretch>
      </xdr:blipFill>
      <xdr:spPr>
        <a:xfrm>
          <a:off x="12458700" y="1323975"/>
          <a:ext cx="8411749" cy="428684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4</xdr:col>
      <xdr:colOff>9525</xdr:colOff>
      <xdr:row>1</xdr:row>
      <xdr:rowOff>24139</xdr:rowOff>
    </xdr:from>
    <xdr:to>
      <xdr:col>4</xdr:col>
      <xdr:colOff>3543300</xdr:colOff>
      <xdr:row>15</xdr:row>
      <xdr:rowOff>31029</xdr:rowOff>
    </xdr:to>
    <xdr:pic>
      <xdr:nvPicPr>
        <xdr:cNvPr id="3" name="Picture 2">
          <a:extLst>
            <a:ext uri="{FF2B5EF4-FFF2-40B4-BE49-F238E27FC236}">
              <a16:creationId xmlns:a16="http://schemas.microsoft.com/office/drawing/2014/main" id="{19918E99-509A-4DB0-9EEF-A357DC9C48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7925" y="214639"/>
          <a:ext cx="3533775" cy="267389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0.46137</cdr:x>
      <cdr:y>0.1845</cdr:y>
    </cdr:from>
    <cdr:to>
      <cdr:x>0.46301</cdr:x>
      <cdr:y>0.76466</cdr:y>
    </cdr:to>
    <cdr:cxnSp macro="">
      <cdr:nvCxnSpPr>
        <cdr:cNvPr id="2" name="Straight Connector 1">
          <a:extLst xmlns:a="http://schemas.openxmlformats.org/drawingml/2006/main">
            <a:ext uri="{FF2B5EF4-FFF2-40B4-BE49-F238E27FC236}">
              <a16:creationId xmlns:a16="http://schemas.microsoft.com/office/drawing/2014/main" id="{524288F4-3A29-47D9-B89F-4C89DE22486D}"/>
            </a:ext>
          </a:extLst>
        </cdr:cNvPr>
        <cdr:cNvCxnSpPr/>
      </cdr:nvCxnSpPr>
      <cdr:spPr>
        <a:xfrm xmlns:a="http://schemas.openxmlformats.org/drawingml/2006/main">
          <a:off x="1894044" y="281178"/>
          <a:ext cx="6733" cy="884164"/>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0.65686</cdr:x>
      <cdr:y>0.75708</cdr:y>
    </cdr:from>
    <cdr:to>
      <cdr:x>0.84917</cdr:x>
      <cdr:y>0.75895</cdr:y>
    </cdr:to>
    <cdr:cxnSp macro="">
      <cdr:nvCxnSpPr>
        <cdr:cNvPr id="2" name="Straight Arrow Connector 1">
          <a:extLst xmlns:a="http://schemas.openxmlformats.org/drawingml/2006/main">
            <a:ext uri="{FF2B5EF4-FFF2-40B4-BE49-F238E27FC236}">
              <a16:creationId xmlns:a16="http://schemas.microsoft.com/office/drawing/2014/main" id="{5880C9B3-B85F-9B10-7B74-98F526F7A3D7}"/>
            </a:ext>
          </a:extLst>
        </cdr:cNvPr>
        <cdr:cNvCxnSpPr/>
      </cdr:nvCxnSpPr>
      <cdr:spPr>
        <a:xfrm xmlns:a="http://schemas.openxmlformats.org/drawingml/2006/main" flipV="1">
          <a:off x="2765425" y="1536700"/>
          <a:ext cx="809625" cy="3810"/>
        </a:xfrm>
        <a:prstGeom xmlns:a="http://schemas.openxmlformats.org/drawingml/2006/main" prst="straightConnector1">
          <a:avLst/>
        </a:prstGeom>
        <a:ln xmlns:a="http://schemas.openxmlformats.org/drawingml/2006/main" w="19050">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0.35349</cdr:x>
      <cdr:y>0.68669</cdr:y>
    </cdr:from>
    <cdr:to>
      <cdr:x>0.62202</cdr:x>
      <cdr:y>0.80119</cdr:y>
    </cdr:to>
    <cdr:sp macro="" textlink="">
      <cdr:nvSpPr>
        <cdr:cNvPr id="3" name="TextBox 25">
          <a:extLst xmlns:a="http://schemas.openxmlformats.org/drawingml/2006/main">
            <a:ext uri="{FF2B5EF4-FFF2-40B4-BE49-F238E27FC236}">
              <a16:creationId xmlns:a16="http://schemas.microsoft.com/office/drawing/2014/main" id="{B1422BB9-AABF-4A10-94DC-8871CBC1FBF5}"/>
            </a:ext>
          </a:extLst>
        </cdr:cNvPr>
        <cdr:cNvSpPr txBox="1"/>
      </cdr:nvSpPr>
      <cdr:spPr>
        <a:xfrm xmlns:a="http://schemas.openxmlformats.org/drawingml/2006/main">
          <a:off x="1447798" y="1465776"/>
          <a:ext cx="1099839" cy="244407"/>
        </a:xfrm>
        <a:prstGeom xmlns:a="http://schemas.openxmlformats.org/drawingml/2006/main" prst="rect">
          <a:avLst/>
        </a:prstGeom>
        <a:noFill xmlns:a="http://schemas.openxmlformats.org/drawingml/2006/main"/>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b="1">
              <a:solidFill>
                <a:srgbClr val="2167AE"/>
              </a:solidFill>
            </a:rPr>
            <a:t>Annual Increase</a:t>
          </a:r>
        </a:p>
      </cdr:txBody>
    </cdr:sp>
  </cdr:relSizeAnchor>
</c:userShapes>
</file>

<file path=xl/drawings/drawing4.xml><?xml version="1.0" encoding="utf-8"?>
<c:userShapes xmlns:c="http://schemas.openxmlformats.org/drawingml/2006/chart">
  <cdr:relSizeAnchor xmlns:cdr="http://schemas.openxmlformats.org/drawingml/2006/chartDrawing">
    <cdr:from>
      <cdr:x>0.8811</cdr:x>
      <cdr:y>0.20913</cdr:y>
    </cdr:from>
    <cdr:to>
      <cdr:x>0.88337</cdr:x>
      <cdr:y>0.80485</cdr:y>
    </cdr:to>
    <cdr:cxnSp macro="">
      <cdr:nvCxnSpPr>
        <cdr:cNvPr id="2" name="Straight Connector 1">
          <a:extLst xmlns:a="http://schemas.openxmlformats.org/drawingml/2006/main">
            <a:ext uri="{FF2B5EF4-FFF2-40B4-BE49-F238E27FC236}">
              <a16:creationId xmlns:a16="http://schemas.microsoft.com/office/drawing/2014/main" id="{6B58CC6D-DDBC-40E8-A1EB-A9FB0BB74970}"/>
            </a:ext>
          </a:extLst>
        </cdr:cNvPr>
        <cdr:cNvCxnSpPr/>
      </cdr:nvCxnSpPr>
      <cdr:spPr>
        <a:xfrm xmlns:a="http://schemas.openxmlformats.org/drawingml/2006/main">
          <a:off x="3689327" y="327274"/>
          <a:ext cx="9521" cy="932274"/>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editAs="oneCell">
    <xdr:from>
      <xdr:col>3</xdr:col>
      <xdr:colOff>1</xdr:colOff>
      <xdr:row>7</xdr:row>
      <xdr:rowOff>141142</xdr:rowOff>
    </xdr:from>
    <xdr:to>
      <xdr:col>9</xdr:col>
      <xdr:colOff>359999</xdr:colOff>
      <xdr:row>23</xdr:row>
      <xdr:rowOff>15875</xdr:rowOff>
    </xdr:to>
    <xdr:graphicFrame macro="">
      <xdr:nvGraphicFramePr>
        <xdr:cNvPr id="168" name="Chart 4">
          <a:extLst>
            <a:ext uri="{FF2B5EF4-FFF2-40B4-BE49-F238E27FC236}">
              <a16:creationId xmlns:a16="http://schemas.microsoft.com/office/drawing/2014/main" id="{332471A2-6242-42DD-AA98-2F40589A0F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28577</xdr:colOff>
      <xdr:row>9</xdr:row>
      <xdr:rowOff>171450</xdr:rowOff>
    </xdr:from>
    <xdr:ext cx="2060659" cy="2070000"/>
    <xdr:graphicFrame macro="">
      <xdr:nvGraphicFramePr>
        <xdr:cNvPr id="179" name="Chart 21">
          <a:extLst>
            <a:ext uri="{FF2B5EF4-FFF2-40B4-BE49-F238E27FC236}">
              <a16:creationId xmlns:a16="http://schemas.microsoft.com/office/drawing/2014/main" id="{DFAE2DEA-1374-47DD-89B9-70E50F90E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16</xdr:col>
      <xdr:colOff>53685</xdr:colOff>
      <xdr:row>9</xdr:row>
      <xdr:rowOff>152400</xdr:rowOff>
    </xdr:from>
    <xdr:ext cx="2068452" cy="2070000"/>
    <xdr:graphicFrame macro="">
      <xdr:nvGraphicFramePr>
        <xdr:cNvPr id="180" name="Chart 22">
          <a:extLst>
            <a:ext uri="{FF2B5EF4-FFF2-40B4-BE49-F238E27FC236}">
              <a16:creationId xmlns:a16="http://schemas.microsoft.com/office/drawing/2014/main" id="{B4E054BB-8155-4687-A7FE-F3F8B59FC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12</xdr:col>
      <xdr:colOff>1905000</xdr:colOff>
      <xdr:row>10</xdr:row>
      <xdr:rowOff>161925</xdr:rowOff>
    </xdr:from>
    <xdr:to>
      <xdr:col>16</xdr:col>
      <xdr:colOff>828675</xdr:colOff>
      <xdr:row>14</xdr:row>
      <xdr:rowOff>123825</xdr:rowOff>
    </xdr:to>
    <xdr:cxnSp macro="">
      <xdr:nvCxnSpPr>
        <xdr:cNvPr id="3" name="Straight Connector 2">
          <a:extLst>
            <a:ext uri="{FF2B5EF4-FFF2-40B4-BE49-F238E27FC236}">
              <a16:creationId xmlns:a16="http://schemas.microsoft.com/office/drawing/2014/main" id="{06F0DC2A-C552-EE53-FF7A-DB3F49625E66}"/>
            </a:ext>
          </a:extLst>
        </xdr:cNvPr>
        <xdr:cNvCxnSpPr/>
      </xdr:nvCxnSpPr>
      <xdr:spPr>
        <a:xfrm flipV="1">
          <a:off x="11496675" y="2000250"/>
          <a:ext cx="2257425" cy="6858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1905000</xdr:colOff>
      <xdr:row>16</xdr:row>
      <xdr:rowOff>95250</xdr:rowOff>
    </xdr:from>
    <xdr:to>
      <xdr:col>16</xdr:col>
      <xdr:colOff>1047750</xdr:colOff>
      <xdr:row>19</xdr:row>
      <xdr:rowOff>180975</xdr:rowOff>
    </xdr:to>
    <xdr:cxnSp macro="">
      <xdr:nvCxnSpPr>
        <xdr:cNvPr id="5" name="Straight Connector 4">
          <a:extLst>
            <a:ext uri="{FF2B5EF4-FFF2-40B4-BE49-F238E27FC236}">
              <a16:creationId xmlns:a16="http://schemas.microsoft.com/office/drawing/2014/main" id="{381685D8-621D-7CFD-7B66-F0A04B66BDF3}"/>
            </a:ext>
          </a:extLst>
        </xdr:cNvPr>
        <xdr:cNvCxnSpPr/>
      </xdr:nvCxnSpPr>
      <xdr:spPr>
        <a:xfrm>
          <a:off x="11258550" y="3305175"/>
          <a:ext cx="2390775" cy="6572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21</xdr:col>
      <xdr:colOff>45720</xdr:colOff>
      <xdr:row>7</xdr:row>
      <xdr:rowOff>19050</xdr:rowOff>
    </xdr:from>
    <xdr:to>
      <xdr:col>29</xdr:col>
      <xdr:colOff>301674</xdr:colOff>
      <xdr:row>22</xdr:row>
      <xdr:rowOff>74008</xdr:rowOff>
    </xdr:to>
    <xdr:pic>
      <xdr:nvPicPr>
        <xdr:cNvPr id="15" name="Picture 3">
          <a:extLst>
            <a:ext uri="{FF2B5EF4-FFF2-40B4-BE49-F238E27FC236}">
              <a16:creationId xmlns:a16="http://schemas.microsoft.com/office/drawing/2014/main" id="{92C22C76-43BA-585F-27E1-2D6B6EED25C6}"/>
            </a:ext>
          </a:extLst>
        </xdr:cNvPr>
        <xdr:cNvPicPr>
          <a:picLocks noChangeAspect="1"/>
        </xdr:cNvPicPr>
      </xdr:nvPicPr>
      <xdr:blipFill rotWithShape="1">
        <a:blip xmlns:r="http://schemas.openxmlformats.org/officeDocument/2006/relationships" r:embed="rId4"/>
        <a:srcRect b="4873"/>
        <a:stretch/>
      </xdr:blipFill>
      <xdr:spPr>
        <a:xfrm>
          <a:off x="17381220" y="1314450"/>
          <a:ext cx="6138594" cy="29143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32</xdr:row>
      <xdr:rowOff>0</xdr:rowOff>
    </xdr:from>
    <xdr:to>
      <xdr:col>11</xdr:col>
      <xdr:colOff>220071</xdr:colOff>
      <xdr:row>45</xdr:row>
      <xdr:rowOff>67495</xdr:rowOff>
    </xdr:to>
    <xdr:pic>
      <xdr:nvPicPr>
        <xdr:cNvPr id="2" name="Picture 1">
          <a:extLst>
            <a:ext uri="{FF2B5EF4-FFF2-40B4-BE49-F238E27FC236}">
              <a16:creationId xmlns:a16="http://schemas.microsoft.com/office/drawing/2014/main" id="{5C90B734-B948-1416-18D0-F41A62D4F976}"/>
            </a:ext>
          </a:extLst>
        </xdr:cNvPr>
        <xdr:cNvPicPr>
          <a:picLocks noChangeAspect="1"/>
        </xdr:cNvPicPr>
      </xdr:nvPicPr>
      <xdr:blipFill>
        <a:blip xmlns:r="http://schemas.openxmlformats.org/officeDocument/2006/relationships" r:embed="rId1"/>
        <a:stretch>
          <a:fillRect/>
        </a:stretch>
      </xdr:blipFill>
      <xdr:spPr>
        <a:xfrm>
          <a:off x="2124075" y="11791950"/>
          <a:ext cx="7135221" cy="5877745"/>
        </a:xfrm>
        <a:prstGeom prst="rect">
          <a:avLst/>
        </a:prstGeom>
      </xdr:spPr>
    </xdr:pic>
    <xdr:clientData/>
  </xdr:twoCellAnchor>
  <xdr:twoCellAnchor editAs="oneCell">
    <xdr:from>
      <xdr:col>12</xdr:col>
      <xdr:colOff>209550</xdr:colOff>
      <xdr:row>32</xdr:row>
      <xdr:rowOff>123825</xdr:rowOff>
    </xdr:from>
    <xdr:to>
      <xdr:col>21</xdr:col>
      <xdr:colOff>181968</xdr:colOff>
      <xdr:row>45</xdr:row>
      <xdr:rowOff>134162</xdr:rowOff>
    </xdr:to>
    <xdr:pic>
      <xdr:nvPicPr>
        <xdr:cNvPr id="3" name="Picture 2">
          <a:extLst>
            <a:ext uri="{FF2B5EF4-FFF2-40B4-BE49-F238E27FC236}">
              <a16:creationId xmlns:a16="http://schemas.microsoft.com/office/drawing/2014/main" id="{D8E07D83-C3B0-BE87-6759-179EBC3809E5}"/>
            </a:ext>
          </a:extLst>
        </xdr:cNvPr>
        <xdr:cNvPicPr>
          <a:picLocks noChangeAspect="1"/>
        </xdr:cNvPicPr>
      </xdr:nvPicPr>
      <xdr:blipFill>
        <a:blip xmlns:r="http://schemas.openxmlformats.org/officeDocument/2006/relationships" r:embed="rId2"/>
        <a:stretch>
          <a:fillRect/>
        </a:stretch>
      </xdr:blipFill>
      <xdr:spPr>
        <a:xfrm>
          <a:off x="10096500" y="11915775"/>
          <a:ext cx="7116168" cy="5820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47625</xdr:colOff>
      <xdr:row>41</xdr:row>
      <xdr:rowOff>97971</xdr:rowOff>
    </xdr:from>
    <xdr:ext cx="7296150" cy="3116036"/>
    <xdr:graphicFrame macro="">
      <xdr:nvGraphicFramePr>
        <xdr:cNvPr id="2" name="Chart 2">
          <a:extLst>
            <a:ext uri="{FF2B5EF4-FFF2-40B4-BE49-F238E27FC236}">
              <a16:creationId xmlns:a16="http://schemas.microsoft.com/office/drawing/2014/main" id="{02130293-D199-4C5A-8CDF-96E39EDE0D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2</xdr:col>
      <xdr:colOff>0</xdr:colOff>
      <xdr:row>82</xdr:row>
      <xdr:rowOff>177260</xdr:rowOff>
    </xdr:from>
    <xdr:to>
      <xdr:col>2</xdr:col>
      <xdr:colOff>2040570</xdr:colOff>
      <xdr:row>93</xdr:row>
      <xdr:rowOff>151760</xdr:rowOff>
    </xdr:to>
    <xdr:graphicFrame macro="">
      <xdr:nvGraphicFramePr>
        <xdr:cNvPr id="4" name="Chart 3">
          <a:extLst>
            <a:ext uri="{FF2B5EF4-FFF2-40B4-BE49-F238E27FC236}">
              <a16:creationId xmlns:a16="http://schemas.microsoft.com/office/drawing/2014/main" id="{2C0D736F-1E3F-4098-BF48-272142FDF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51965</xdr:colOff>
      <xdr:row>82</xdr:row>
      <xdr:rowOff>177260</xdr:rowOff>
    </xdr:from>
    <xdr:to>
      <xdr:col>5</xdr:col>
      <xdr:colOff>2111585</xdr:colOff>
      <xdr:row>93</xdr:row>
      <xdr:rowOff>151760</xdr:rowOff>
    </xdr:to>
    <xdr:graphicFrame macro="">
      <xdr:nvGraphicFramePr>
        <xdr:cNvPr id="5" name="Chart 4">
          <a:extLst>
            <a:ext uri="{FF2B5EF4-FFF2-40B4-BE49-F238E27FC236}">
              <a16:creationId xmlns:a16="http://schemas.microsoft.com/office/drawing/2014/main" id="{5649299B-7EEA-4D53-91B3-AD40397815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5</xdr:row>
      <xdr:rowOff>6450</xdr:rowOff>
    </xdr:from>
    <xdr:to>
      <xdr:col>2</xdr:col>
      <xdr:colOff>2036760</xdr:colOff>
      <xdr:row>15</xdr:row>
      <xdr:rowOff>171450</xdr:rowOff>
    </xdr:to>
    <xdr:graphicFrame macro="">
      <xdr:nvGraphicFramePr>
        <xdr:cNvPr id="7" name="Chart 1">
          <a:extLst>
            <a:ext uri="{FF2B5EF4-FFF2-40B4-BE49-F238E27FC236}">
              <a16:creationId xmlns:a16="http://schemas.microsoft.com/office/drawing/2014/main" id="{69BD87E6-62E8-454B-8351-BD37EC983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5</xdr:row>
      <xdr:rowOff>6450</xdr:rowOff>
    </xdr:from>
    <xdr:to>
      <xdr:col>7</xdr:col>
      <xdr:colOff>3067</xdr:colOff>
      <xdr:row>15</xdr:row>
      <xdr:rowOff>171450</xdr:rowOff>
    </xdr:to>
    <xdr:graphicFrame macro="">
      <xdr:nvGraphicFramePr>
        <xdr:cNvPr id="3" name="Chart 2">
          <a:extLst>
            <a:ext uri="{FF2B5EF4-FFF2-40B4-BE49-F238E27FC236}">
              <a16:creationId xmlns:a16="http://schemas.microsoft.com/office/drawing/2014/main" id="{AC41BD9A-DE2B-410C-A3C2-84B03219C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1819275</xdr:colOff>
      <xdr:row>5</xdr:row>
      <xdr:rowOff>142875</xdr:rowOff>
    </xdr:from>
    <xdr:to>
      <xdr:col>6</xdr:col>
      <xdr:colOff>1095375</xdr:colOff>
      <xdr:row>9</xdr:row>
      <xdr:rowOff>85725</xdr:rowOff>
    </xdr:to>
    <xdr:cxnSp macro="">
      <xdr:nvCxnSpPr>
        <xdr:cNvPr id="4" name="Straight Connector 3">
          <a:extLst>
            <a:ext uri="{FF2B5EF4-FFF2-40B4-BE49-F238E27FC236}">
              <a16:creationId xmlns:a16="http://schemas.microsoft.com/office/drawing/2014/main" id="{CC024A6B-A55D-27C6-E377-1B1086D630B8}"/>
            </a:ext>
          </a:extLst>
        </xdr:cNvPr>
        <xdr:cNvCxnSpPr/>
      </xdr:nvCxnSpPr>
      <xdr:spPr>
        <a:xfrm flipV="1">
          <a:off x="4095750" y="1095375"/>
          <a:ext cx="3209925" cy="7048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1809750</xdr:colOff>
      <xdr:row>11</xdr:row>
      <xdr:rowOff>152400</xdr:rowOff>
    </xdr:from>
    <xdr:to>
      <xdr:col>6</xdr:col>
      <xdr:colOff>1076325</xdr:colOff>
      <xdr:row>15</xdr:row>
      <xdr:rowOff>19050</xdr:rowOff>
    </xdr:to>
    <xdr:cxnSp macro="">
      <xdr:nvCxnSpPr>
        <xdr:cNvPr id="5" name="Straight Connector 4">
          <a:extLst>
            <a:ext uri="{FF2B5EF4-FFF2-40B4-BE49-F238E27FC236}">
              <a16:creationId xmlns:a16="http://schemas.microsoft.com/office/drawing/2014/main" id="{5CA68500-F089-4A97-822B-E9372E6F50EF}"/>
            </a:ext>
          </a:extLst>
        </xdr:cNvPr>
        <xdr:cNvCxnSpPr/>
      </xdr:nvCxnSpPr>
      <xdr:spPr>
        <a:xfrm>
          <a:off x="4086225" y="2247900"/>
          <a:ext cx="3200400" cy="6286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209550</xdr:colOff>
      <xdr:row>6</xdr:row>
      <xdr:rowOff>95250</xdr:rowOff>
    </xdr:from>
    <xdr:ext cx="2052000" cy="2070000"/>
    <xdr:graphicFrame macro="">
      <xdr:nvGraphicFramePr>
        <xdr:cNvPr id="4" name="Chart 3">
          <a:extLst>
            <a:ext uri="{FF2B5EF4-FFF2-40B4-BE49-F238E27FC236}">
              <a16:creationId xmlns:a16="http://schemas.microsoft.com/office/drawing/2014/main" id="{DFD77A1E-D5F0-484E-98D4-F84912999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5</xdr:col>
      <xdr:colOff>28575</xdr:colOff>
      <xdr:row>6</xdr:row>
      <xdr:rowOff>104775</xdr:rowOff>
    </xdr:from>
    <xdr:to>
      <xdr:col>7</xdr:col>
      <xdr:colOff>251775</xdr:colOff>
      <xdr:row>17</xdr:row>
      <xdr:rowOff>79275</xdr:rowOff>
    </xdr:to>
    <xdr:graphicFrame macro="">
      <xdr:nvGraphicFramePr>
        <xdr:cNvPr id="5" name="Chart 4">
          <a:extLst>
            <a:ext uri="{FF2B5EF4-FFF2-40B4-BE49-F238E27FC236}">
              <a16:creationId xmlns:a16="http://schemas.microsoft.com/office/drawing/2014/main" id="{E58F2DA5-949F-4FB1-B215-FBE62898F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6DB9-162B-4FE9-9FD9-8632545EF205}">
  <sheetPr codeName="Sheet1">
    <tabColor rgb="FF2167AE"/>
  </sheetPr>
  <dimension ref="A1:N59"/>
  <sheetViews>
    <sheetView showGridLines="0" tabSelected="1" zoomScale="110" zoomScaleNormal="110" workbookViewId="0">
      <selection activeCell="A15" sqref="A15"/>
    </sheetView>
  </sheetViews>
  <sheetFormatPr defaultColWidth="8.7109375" defaultRowHeight="15"/>
  <cols>
    <col min="2" max="2" width="75.42578125" customWidth="1"/>
    <col min="3" max="3" width="2.7109375" customWidth="1"/>
    <col min="4" max="4" width="15" style="4" customWidth="1"/>
    <col min="5" max="5" width="2.7109375" customWidth="1"/>
    <col min="7" max="7" width="56.5703125" customWidth="1"/>
    <col min="8" max="8" width="4" bestFit="1" customWidth="1"/>
    <col min="9" max="9" width="3" bestFit="1" customWidth="1"/>
    <col min="12" max="12" width="50.28515625" bestFit="1" customWidth="1"/>
    <col min="13" max="13" width="4" bestFit="1" customWidth="1"/>
    <col min="14" max="14" width="3" bestFit="1" customWidth="1"/>
  </cols>
  <sheetData>
    <row r="1" spans="1:14">
      <c r="A1" s="51"/>
      <c r="B1" s="51"/>
      <c r="C1" s="51"/>
      <c r="D1" s="66"/>
      <c r="E1" s="51"/>
      <c r="F1" s="51"/>
    </row>
    <row r="2" spans="1:14">
      <c r="A2" s="51"/>
      <c r="B2" s="52"/>
      <c r="C2" s="52"/>
      <c r="D2" s="67"/>
      <c r="E2" s="53"/>
      <c r="F2" s="51"/>
    </row>
    <row r="3" spans="1:14" ht="45" customHeight="1">
      <c r="A3" s="51"/>
      <c r="B3" s="72" t="s">
        <v>0</v>
      </c>
      <c r="C3" s="73"/>
      <c r="D3" s="140" t="s">
        <v>1</v>
      </c>
      <c r="E3" s="53"/>
      <c r="F3" s="51"/>
    </row>
    <row r="4" spans="1:14" ht="25.15" customHeight="1">
      <c r="A4" s="51"/>
      <c r="B4" s="104" t="s">
        <v>2</v>
      </c>
      <c r="C4" s="70"/>
      <c r="D4" s="68">
        <v>129</v>
      </c>
      <c r="E4" s="54"/>
      <c r="F4" s="51"/>
    </row>
    <row r="5" spans="1:14" ht="25.15" customHeight="1">
      <c r="A5" s="51"/>
      <c r="B5" s="104" t="s">
        <v>3</v>
      </c>
      <c r="C5" s="70"/>
      <c r="D5" s="68">
        <v>206</v>
      </c>
      <c r="E5" s="54"/>
      <c r="F5" s="51"/>
    </row>
    <row r="6" spans="1:14" ht="25.15" customHeight="1">
      <c r="A6" s="51"/>
      <c r="B6" s="105" t="s">
        <v>4</v>
      </c>
      <c r="C6" s="54"/>
      <c r="D6" s="68"/>
      <c r="E6" s="54"/>
      <c r="F6" s="51"/>
    </row>
    <row r="7" spans="1:14" ht="25.15" customHeight="1">
      <c r="A7" s="51"/>
      <c r="B7" s="69" t="s">
        <v>5</v>
      </c>
      <c r="C7" s="54"/>
      <c r="D7" s="68">
        <v>140</v>
      </c>
      <c r="E7" s="54"/>
      <c r="F7" s="51"/>
    </row>
    <row r="8" spans="1:14" ht="28.15" customHeight="1">
      <c r="A8" s="51"/>
      <c r="B8" s="111" t="s">
        <v>6</v>
      </c>
      <c r="C8" s="54"/>
      <c r="D8" s="68">
        <v>141</v>
      </c>
      <c r="E8" s="54"/>
      <c r="F8" s="51"/>
    </row>
    <row r="9" spans="1:14" ht="25.15" customHeight="1">
      <c r="A9" s="51"/>
      <c r="B9" s="132" t="s">
        <v>7</v>
      </c>
      <c r="C9" s="54"/>
      <c r="D9" s="68">
        <v>141</v>
      </c>
      <c r="E9" s="54"/>
      <c r="F9" s="51"/>
    </row>
    <row r="10" spans="1:14" ht="25.15" customHeight="1">
      <c r="A10" s="51"/>
      <c r="B10" s="123" t="s">
        <v>8</v>
      </c>
      <c r="C10" s="107"/>
      <c r="D10" s="68"/>
      <c r="E10" s="54"/>
      <c r="F10" s="51"/>
    </row>
    <row r="11" spans="1:14" s="109" customFormat="1" ht="30.6" customHeight="1">
      <c r="A11" s="106"/>
      <c r="B11" s="132" t="s">
        <v>9</v>
      </c>
      <c r="C11" s="107"/>
      <c r="D11" s="68">
        <v>145</v>
      </c>
      <c r="E11" s="108"/>
      <c r="F11" s="133"/>
      <c r="G11"/>
      <c r="H11"/>
      <c r="I11"/>
      <c r="L11"/>
      <c r="M11"/>
      <c r="N11"/>
    </row>
    <row r="12" spans="1:14" s="109" customFormat="1" ht="32.450000000000003" customHeight="1">
      <c r="A12" s="106"/>
      <c r="B12" s="132" t="s">
        <v>10</v>
      </c>
      <c r="C12" s="107"/>
      <c r="D12" s="68">
        <v>150</v>
      </c>
      <c r="E12" s="108"/>
      <c r="F12" s="133"/>
      <c r="G12"/>
      <c r="H12"/>
      <c r="I12"/>
      <c r="L12"/>
      <c r="M12"/>
      <c r="N12"/>
    </row>
    <row r="13" spans="1:14" s="109" customFormat="1" ht="35.450000000000003" customHeight="1">
      <c r="A13" s="106"/>
      <c r="B13" s="132" t="s">
        <v>11</v>
      </c>
      <c r="C13" s="107"/>
      <c r="D13" s="68">
        <v>152</v>
      </c>
      <c r="E13" s="108"/>
      <c r="F13" s="133"/>
      <c r="G13"/>
      <c r="H13"/>
      <c r="I13"/>
      <c r="L13"/>
      <c r="M13"/>
      <c r="N13"/>
    </row>
    <row r="14" spans="1:14" s="109" customFormat="1" ht="35.450000000000003" customHeight="1">
      <c r="A14" s="106"/>
      <c r="B14" s="132" t="s">
        <v>12</v>
      </c>
      <c r="C14" s="107"/>
      <c r="D14" s="68">
        <v>155</v>
      </c>
      <c r="E14" s="108"/>
      <c r="F14" s="133"/>
      <c r="G14"/>
      <c r="H14"/>
      <c r="I14"/>
      <c r="L14"/>
      <c r="M14"/>
      <c r="N14"/>
    </row>
    <row r="15" spans="1:14" s="109" customFormat="1" ht="35.450000000000003" customHeight="1">
      <c r="A15" s="106"/>
      <c r="B15" s="132" t="s">
        <v>13</v>
      </c>
      <c r="C15" s="107"/>
      <c r="D15" s="68">
        <v>156</v>
      </c>
      <c r="E15" s="108"/>
      <c r="F15" s="133"/>
      <c r="G15"/>
      <c r="H15"/>
      <c r="I15"/>
      <c r="L15"/>
      <c r="M15"/>
      <c r="N15"/>
    </row>
    <row r="16" spans="1:14" s="109" customFormat="1" ht="25.15" customHeight="1">
      <c r="A16" s="106"/>
      <c r="B16" s="105" t="s">
        <v>14</v>
      </c>
      <c r="C16" s="71"/>
      <c r="D16" s="68"/>
      <c r="E16" s="108"/>
      <c r="F16" s="133"/>
      <c r="G16"/>
      <c r="H16"/>
      <c r="I16"/>
      <c r="L16"/>
      <c r="M16"/>
      <c r="N16"/>
    </row>
    <row r="17" spans="1:14" s="109" customFormat="1" ht="25.15" customHeight="1">
      <c r="A17" s="106"/>
      <c r="B17" s="424" t="s">
        <v>15</v>
      </c>
      <c r="C17" s="71"/>
      <c r="D17" s="68">
        <v>162</v>
      </c>
      <c r="E17" s="108"/>
      <c r="F17" s="133"/>
      <c r="G17"/>
      <c r="H17"/>
      <c r="I17"/>
      <c r="L17"/>
      <c r="M17"/>
      <c r="N17"/>
    </row>
    <row r="18" spans="1:14" s="109" customFormat="1" ht="25.15" customHeight="1">
      <c r="A18" s="106"/>
      <c r="B18" s="424" t="s">
        <v>16</v>
      </c>
      <c r="C18" s="71"/>
      <c r="D18" s="68">
        <v>162</v>
      </c>
      <c r="E18" s="108"/>
      <c r="F18" s="133"/>
      <c r="G18"/>
      <c r="H18"/>
      <c r="I18"/>
      <c r="L18"/>
      <c r="M18"/>
      <c r="N18"/>
    </row>
    <row r="19" spans="1:14" ht="25.15" customHeight="1">
      <c r="A19" s="51"/>
      <c r="B19" s="122" t="s">
        <v>17</v>
      </c>
      <c r="C19" s="71"/>
      <c r="D19" s="68">
        <v>164</v>
      </c>
      <c r="E19" s="54"/>
      <c r="F19" s="51"/>
    </row>
    <row r="20" spans="1:14" ht="25.15" customHeight="1">
      <c r="A20" s="51"/>
      <c r="B20" s="122" t="s">
        <v>18</v>
      </c>
      <c r="C20" s="71"/>
      <c r="D20" s="68">
        <v>164</v>
      </c>
      <c r="E20" s="54"/>
      <c r="F20" s="51"/>
    </row>
    <row r="21" spans="1:14" ht="25.15" customHeight="1">
      <c r="A21" s="51"/>
      <c r="B21" s="122" t="s">
        <v>19</v>
      </c>
      <c r="C21" s="71"/>
      <c r="D21" s="68">
        <v>165</v>
      </c>
      <c r="E21" s="54"/>
      <c r="F21" s="51"/>
    </row>
    <row r="22" spans="1:14" ht="25.15" customHeight="1">
      <c r="A22" s="51"/>
      <c r="B22" s="105" t="s">
        <v>20</v>
      </c>
      <c r="C22" s="53"/>
      <c r="D22" s="68"/>
      <c r="E22" s="55"/>
      <c r="F22" s="51"/>
    </row>
    <row r="23" spans="1:14" ht="25.15" customHeight="1">
      <c r="A23" s="51"/>
      <c r="B23" s="138" t="s">
        <v>21</v>
      </c>
      <c r="C23" s="53"/>
      <c r="D23" s="68">
        <v>166</v>
      </c>
      <c r="E23" s="54"/>
      <c r="F23" s="51"/>
    </row>
    <row r="24" spans="1:14" ht="25.15" customHeight="1">
      <c r="A24" s="51"/>
      <c r="B24" s="138" t="s">
        <v>22</v>
      </c>
      <c r="C24" s="53"/>
      <c r="D24" s="68">
        <v>167</v>
      </c>
      <c r="E24" s="54"/>
      <c r="F24" s="51"/>
    </row>
    <row r="25" spans="1:14" ht="25.15" customHeight="1">
      <c r="A25" s="51"/>
      <c r="B25" s="138" t="s">
        <v>23</v>
      </c>
      <c r="C25" s="53"/>
      <c r="D25" s="68">
        <v>168</v>
      </c>
      <c r="E25" s="55"/>
    </row>
    <row r="26" spans="1:14" ht="25.15" customHeight="1">
      <c r="A26" s="51"/>
      <c r="B26" s="138" t="s">
        <v>24</v>
      </c>
      <c r="C26" s="53"/>
      <c r="D26" s="68">
        <v>168</v>
      </c>
      <c r="E26" s="55"/>
      <c r="F26" s="51"/>
    </row>
    <row r="27" spans="1:14" ht="25.15" customHeight="1">
      <c r="A27" s="51"/>
      <c r="B27" s="138" t="s">
        <v>25</v>
      </c>
      <c r="C27" s="53"/>
      <c r="D27" s="68">
        <v>169</v>
      </c>
      <c r="E27" s="54"/>
      <c r="F27" s="51"/>
    </row>
    <row r="28" spans="1:14" ht="25.15" customHeight="1">
      <c r="A28" s="51"/>
      <c r="B28" s="138" t="s">
        <v>26</v>
      </c>
      <c r="C28" s="53"/>
      <c r="D28" s="68">
        <v>169</v>
      </c>
      <c r="E28" s="54"/>
      <c r="F28" s="51"/>
    </row>
    <row r="29" spans="1:14" ht="25.15" customHeight="1">
      <c r="A29" s="51"/>
      <c r="B29" s="138" t="s">
        <v>27</v>
      </c>
      <c r="D29" s="68">
        <v>172</v>
      </c>
      <c r="E29" s="55"/>
      <c r="F29" s="51"/>
    </row>
    <row r="30" spans="1:14" ht="25.15" customHeight="1">
      <c r="A30" s="51"/>
      <c r="B30" s="138" t="s">
        <v>28</v>
      </c>
      <c r="D30" s="68">
        <v>172</v>
      </c>
      <c r="E30" s="54"/>
      <c r="F30" s="51"/>
    </row>
    <row r="31" spans="1:14" ht="25.15" customHeight="1">
      <c r="A31" s="51"/>
      <c r="B31" s="138" t="s">
        <v>29</v>
      </c>
      <c r="D31" s="68">
        <v>173</v>
      </c>
      <c r="E31" s="54"/>
      <c r="F31" s="51"/>
    </row>
    <row r="32" spans="1:14" ht="25.15" customHeight="1">
      <c r="A32" s="51"/>
      <c r="B32" s="138" t="s">
        <v>30</v>
      </c>
      <c r="D32" s="68">
        <v>210</v>
      </c>
      <c r="E32" s="55"/>
      <c r="F32" s="51"/>
    </row>
    <row r="33" spans="1:6" ht="25.15" customHeight="1">
      <c r="A33" s="51"/>
      <c r="B33" s="105" t="s">
        <v>31</v>
      </c>
      <c r="D33" s="68"/>
      <c r="E33" s="55"/>
      <c r="F33" s="51"/>
    </row>
    <row r="34" spans="1:6" ht="25.15" customHeight="1">
      <c r="B34" s="138" t="s">
        <v>32</v>
      </c>
      <c r="D34" s="68">
        <v>174</v>
      </c>
    </row>
    <row r="35" spans="1:6" ht="25.15" customHeight="1">
      <c r="B35" s="105" t="s">
        <v>33</v>
      </c>
      <c r="D35" s="68"/>
    </row>
    <row r="36" spans="1:6" ht="25.15" customHeight="1">
      <c r="B36" s="138" t="s">
        <v>34</v>
      </c>
      <c r="D36" s="68">
        <v>175</v>
      </c>
    </row>
    <row r="37" spans="1:6" ht="25.15" customHeight="1">
      <c r="B37" s="138" t="s">
        <v>35</v>
      </c>
      <c r="D37" s="68">
        <v>176</v>
      </c>
    </row>
    <row r="38" spans="1:6" ht="25.15" customHeight="1">
      <c r="B38" s="105" t="s">
        <v>36</v>
      </c>
      <c r="D38" s="68"/>
    </row>
    <row r="39" spans="1:6" ht="25.15" customHeight="1">
      <c r="B39" s="138" t="s">
        <v>37</v>
      </c>
      <c r="D39" s="68">
        <v>178</v>
      </c>
    </row>
    <row r="40" spans="1:6" ht="25.15" customHeight="1">
      <c r="B40" s="138" t="s">
        <v>38</v>
      </c>
      <c r="D40" s="68">
        <v>179</v>
      </c>
    </row>
    <row r="41" spans="1:6" ht="25.15" customHeight="1">
      <c r="B41" s="105" t="s">
        <v>39</v>
      </c>
      <c r="D41" s="68"/>
    </row>
    <row r="42" spans="1:6" ht="25.15" customHeight="1">
      <c r="B42" s="138" t="s">
        <v>40</v>
      </c>
      <c r="D42" s="68">
        <v>182</v>
      </c>
    </row>
    <row r="43" spans="1:6" ht="25.15" customHeight="1">
      <c r="B43" s="138" t="s">
        <v>41</v>
      </c>
      <c r="D43" s="68">
        <v>183</v>
      </c>
    </row>
    <row r="44" spans="1:6" ht="25.15" customHeight="1">
      <c r="B44" s="105" t="s">
        <v>42</v>
      </c>
      <c r="D44" s="68"/>
      <c r="F44" s="396"/>
    </row>
    <row r="45" spans="1:6" ht="25.15" customHeight="1">
      <c r="B45" s="138" t="s">
        <v>43</v>
      </c>
      <c r="D45" s="68">
        <v>185</v>
      </c>
      <c r="F45" s="396"/>
    </row>
    <row r="46" spans="1:6" ht="25.15" customHeight="1">
      <c r="B46" s="138" t="s">
        <v>44</v>
      </c>
      <c r="D46" s="68">
        <v>185</v>
      </c>
      <c r="F46" s="396"/>
    </row>
    <row r="47" spans="1:6" ht="25.15" customHeight="1">
      <c r="B47" s="138" t="s">
        <v>45</v>
      </c>
      <c r="D47" s="68">
        <v>185</v>
      </c>
      <c r="F47" s="396"/>
    </row>
    <row r="48" spans="1:6" ht="25.15" customHeight="1">
      <c r="B48" s="105" t="s">
        <v>46</v>
      </c>
      <c r="D48" s="68"/>
    </row>
    <row r="49" spans="1:6" ht="25.15" customHeight="1">
      <c r="B49" s="138" t="s">
        <v>47</v>
      </c>
      <c r="D49" s="68">
        <v>193</v>
      </c>
    </row>
    <row r="50" spans="1:6" ht="25.15" customHeight="1">
      <c r="B50" s="138" t="s">
        <v>48</v>
      </c>
      <c r="D50" s="68">
        <v>194</v>
      </c>
    </row>
    <row r="51" spans="1:6" ht="25.15" customHeight="1">
      <c r="B51" s="138" t="s">
        <v>49</v>
      </c>
      <c r="D51" s="68">
        <v>195</v>
      </c>
    </row>
    <row r="52" spans="1:6" ht="25.15" customHeight="1">
      <c r="B52" s="138" t="s">
        <v>50</v>
      </c>
      <c r="D52" s="68">
        <v>196</v>
      </c>
    </row>
    <row r="53" spans="1:6" ht="25.15" customHeight="1">
      <c r="B53" s="105" t="s">
        <v>51</v>
      </c>
      <c r="D53" s="68"/>
    </row>
    <row r="54" spans="1:6" ht="25.15" customHeight="1">
      <c r="B54" s="138" t="s">
        <v>52</v>
      </c>
      <c r="D54" s="68">
        <v>212</v>
      </c>
    </row>
    <row r="55" spans="1:6" ht="25.15" customHeight="1">
      <c r="A55" s="51"/>
      <c r="B55" s="104" t="s">
        <v>53</v>
      </c>
      <c r="C55" s="54"/>
      <c r="D55" s="68"/>
      <c r="E55" s="51"/>
      <c r="F55" s="51"/>
    </row>
    <row r="56" spans="1:6" ht="25.15" customHeight="1">
      <c r="A56" s="51"/>
      <c r="B56" s="69" t="s">
        <v>54</v>
      </c>
      <c r="C56" s="70"/>
      <c r="D56" s="68">
        <v>205</v>
      </c>
      <c r="E56" s="55"/>
      <c r="F56" s="51"/>
    </row>
    <row r="57" spans="1:6" ht="25.15" customHeight="1">
      <c r="A57" s="51"/>
      <c r="B57" s="69" t="s">
        <v>55</v>
      </c>
      <c r="C57" s="70"/>
      <c r="D57" s="68">
        <v>205</v>
      </c>
      <c r="E57" s="54"/>
      <c r="F57" s="51"/>
    </row>
    <row r="58" spans="1:6" ht="25.15" customHeight="1"/>
    <row r="59" spans="1:6" ht="25.15" customHeight="1"/>
  </sheetData>
  <hyperlinks>
    <hyperlink ref="B56" location="Employee_fundraising" display="Employee fundraising and volunteering 2021 figures" xr:uid="{32BA2B18-B054-4ABD-94DA-E2EA9CE8EA92}"/>
    <hyperlink ref="B57" location="Charitable_cash_contributions" display="Charitable cash contributions 2022 figures (USD millions)" xr:uid="{DAFAB44D-82B1-4D39-82C7-6E25C1809467}"/>
    <hyperlink ref="B20" location="Top_10_emitters" display="Engagement progress for top 10 emitters without science-based targets (SBTs)" xr:uid="{FF2921CB-253E-460B-8FEA-A84FD674E42C}"/>
    <hyperlink ref="B21" location="Top_10_emitters_sector_region" display="Top 10 emitters without science-based targets (SBTs) by sector and region1" xr:uid="{9E82CD41-1412-4781-A996-07006B2DAD3E}"/>
    <hyperlink ref="B7" location="Annual_expected_loss" display="Annual expected loss" xr:uid="{8874EF48-87CD-4592-B365-62EEB1579636}"/>
    <hyperlink ref="B8" location="SST" display="Swiss Solvency Test (SST) by risk type and climate-related perils as proportion of natural catastrophe total SST" xr:uid="{375C15C9-9F87-46B6-9F7F-B45BF0EFC511}"/>
    <hyperlink ref="B9" location="Probable_maximum_loss" display="Probable maximum loss by top three peril regions" xr:uid="{1A4F73A5-66FB-40A2-A5A5-D6C7EE41AF08}"/>
    <hyperlink ref="B19" location="Engagement_progress" display="Engagement progress" xr:uid="{F379010A-36B3-4FC4-9889-D851FABB7755}"/>
    <hyperlink ref="B4" location="Our_targets_and_positions" display="1 Our targets and positions" xr:uid="{B14F849C-20DE-43F2-9560-7B8D56E74805}"/>
    <hyperlink ref="B11" location="Climate_change_Underwriting" display="Potential climate change-related impacts to our underwriting portfolio under current policies and net-zero 2050 scenarios with strategically aligned responses" xr:uid="{FFA44B8C-11BD-470A-9704-1735A99F3B42}"/>
    <hyperlink ref="B12" location="Climate_change_Equity" display="Estimated impact on listed equity portfolio across net-zero 2050 and current policies scenarios in comparison to a well-diversified global equity benchmark" xr:uid="{4BAF620D-7C86-412F-9362-1A537AAA6155}"/>
    <hyperlink ref="B13" location="Climate_change_Bond" display="Estimated impact on corporate bond portfolio across net-zero 2050 and current policies scenarios in comparison to a well-diversified global benchmark" xr:uid="{66A972B1-BE52-4AE3-99F4-850547A42D25}"/>
    <hyperlink ref="B23" location="AuM_CP" display="Assets under Management: corporate portfolio" xr:uid="{D063DC36-78CA-4B6D-9328-5B5E4234166F}"/>
    <hyperlink ref="B24" location="Absolute_and_relative_emissions" display="Absolute and relative emissions of the corporate portfolio" xr:uid="{470865DF-CB7B-4BF6-B0D5-656223428F94}"/>
    <hyperlink ref="B27" location="AuM_Real_estate" display="Assets under Management: real estate portfolio" xr:uid="{C751375E-E670-4212-8D26-7149E7C376DD}"/>
    <hyperlink ref="B28" location="Absolute_Relative_emissions_RE" display="Absolute and relative emissions of the real estate portfolio" xr:uid="{B4174DCC-2D4A-4F22-ACF0-C66C63BC0189}"/>
    <hyperlink ref="B29" location="Green_certified_buildings" display="Green certified buildings" xr:uid="{4AE5B432-3A24-4F83-AD3E-01182B24F119}"/>
    <hyperlink ref="B30" location="Financing_the_transition_2022" display="Financing the transition" xr:uid="{6A8CA7C9-78F2-4400-ACED-0EC69029FC9D}"/>
    <hyperlink ref="B31" location="Investment_portfolio_resp_investors" display="Investment portfolio managed by responsible investors" xr:uid="{5BCBFA7D-03E4-4CD3-8851-4D7534B71F70}"/>
    <hyperlink ref="B32" location="Emissions_profile" display="Emissions profile" xr:uid="{4E60DF9A-F2F4-4922-BC78-78CC85D060AF}"/>
    <hyperlink ref="B34" location="Proxy_voting" display="Proxy voting" xr:uid="{75D364D4-A161-4D9D-B768-3C55AD5FF598}"/>
    <hyperlink ref="B36" location="Impact_metrics" display="Impact metrics" xr:uid="{5167EBDD-4110-4513-8D29-03DC5D5165A9}"/>
    <hyperlink ref="B37" location="Impact_investing_portfolio" display="Impact investing portfolio" xr:uid="{60DA93D3-F29A-46F9-8E77-8D0B7CD6A9F9}"/>
    <hyperlink ref="B39" location="Absolute_carbon_emissions" display="Absolute carbon emissions coming from our own operations" xr:uid="{9D1051E9-A034-4450-A649-1616BD0393D4}"/>
    <hyperlink ref="B42" location="Revenues_by_region" display="Revenues from sustainable solutions by region" xr:uid="{3F018F2C-39C6-477E-A1A5-F621827AB94A}"/>
    <hyperlink ref="B43" location="Revenues_by_category" display="Revenues from sustainable solutions by category" xr:uid="{B89213A9-98E6-40C1-A1FD-DAACED9EAE31}"/>
    <hyperlink ref="B45" location="Retail_customer_retention_rate" display="Retail – customer retention rate and net new customers" xr:uid="{726C8E3B-3C01-4C2D-AF4A-7674C5612484}"/>
    <hyperlink ref="B47" location="Commercial_insurance_customer_retention_rate" display="Commercial Insurance – customer retention rate and net new customers" xr:uid="{8860CD29-C5D9-4740-9735-A377FD2AD936}"/>
    <hyperlink ref="B49" location="Turnover" display="Turnover" xr:uid="{CFB2D234-F87B-4A12-AD11-0405EBBF4FC3}"/>
    <hyperlink ref="B50" location="New_hires" display="New hires in 2022" xr:uid="{75EB0892-3D94-4215-B866-4B3864ABE1F3}"/>
    <hyperlink ref="B51" location="New_hires" display="New hires in 2022" xr:uid="{7088120F-C479-4A50-A6A2-05E98D3C8241}"/>
    <hyperlink ref="B52" location="New_hires" display="New hires in 2022" xr:uid="{05B4C010-F3BA-40CF-9C72-F71D243E4CB7}"/>
    <hyperlink ref="B54" location="New_hires" display="New hires in 2022" xr:uid="{B56074D5-4805-45C6-A924-204AA36AD546}"/>
    <hyperlink ref="B5" location="Our_targets_and_positions" display="1 Our targets and positions" xr:uid="{AF4514D8-0259-4BE9-8559-67358BCE7DD7}"/>
    <hyperlink ref="B46" location="Commercial_insurance_customer_retention_rate" display="Commercial Insurance – customer retention rate and net new customers" xr:uid="{D19C4201-4A86-4F52-88A4-B54A31F15536}"/>
    <hyperlink ref="B14" location="Climate_change_Bond" display="Estimated impact on corporate bond portfolio across net-zero 2050 and current policies scenarios in comparison to a well-diversified global benchmark" xr:uid="{E93ED3A2-0B25-4A3F-9D4A-0839C20BFCAD}"/>
    <hyperlink ref="B15" location="Climate_change_Bond" display="Estimated impact on corporate bond portfolio across net-zero 2050 and current policies scenarios in comparison to a well-diversified global benchmark" xr:uid="{84EC2E5F-DB81-4564-928D-26C53190EE77}"/>
    <hyperlink ref="B25" location="Corporate_portfolio_alignment_SBTi" display="Corporate portfolio alignment with science-based commitments" xr:uid="{36C601FA-2927-40C9-A1FE-37C0C8988BB4}"/>
    <hyperlink ref="B40" location="Absolute_carbon_emissions" display="Absolute carbon emissions coming from our own operations" xr:uid="{69617B55-7F19-4315-9297-DB10A00DED6B}"/>
  </hyperlinks>
  <pageMargins left="0.7" right="0.7" top="0.75" bottom="0.75" header="0.3" footer="0.3"/>
  <pageSetup paperSize="9"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D6A63-B274-47BB-8A44-43F16D717B44}">
  <dimension ref="A1:L39"/>
  <sheetViews>
    <sheetView showGridLines="0" zoomScaleNormal="100" workbookViewId="0">
      <pane ySplit="1" topLeftCell="A2" activePane="bottomLeft" state="frozen"/>
      <selection pane="bottomLeft" activeCell="C31" sqref="C31:L31"/>
    </sheetView>
  </sheetViews>
  <sheetFormatPr defaultColWidth="8.7109375" defaultRowHeight="15"/>
  <cols>
    <col min="1" max="1" width="30.7109375" customWidth="1"/>
    <col min="2" max="2" width="3.42578125" customWidth="1"/>
    <col min="3" max="3" width="45.7109375" customWidth="1"/>
    <col min="4" max="4" width="16.140625" customWidth="1"/>
    <col min="5" max="11" width="15.7109375" customWidth="1"/>
  </cols>
  <sheetData>
    <row r="1" spans="1:12">
      <c r="A1" s="65" t="s">
        <v>56</v>
      </c>
      <c r="B1" s="49"/>
    </row>
    <row r="2" spans="1:12">
      <c r="C2" s="110" t="s">
        <v>470</v>
      </c>
    </row>
    <row r="4" spans="1:12" ht="17.25">
      <c r="A4" s="134" t="s">
        <v>471</v>
      </c>
      <c r="C4" s="56" t="s">
        <v>472</v>
      </c>
      <c r="D4" s="56"/>
    </row>
    <row r="5" spans="1:12" ht="15.75" thickBot="1"/>
    <row r="6" spans="1:12" ht="50.25" customHeight="1">
      <c r="C6" s="44"/>
      <c r="D6" s="63"/>
      <c r="E6" s="63">
        <v>2024</v>
      </c>
      <c r="F6" s="58" t="s">
        <v>473</v>
      </c>
      <c r="G6" s="58" t="s">
        <v>474</v>
      </c>
      <c r="H6" s="58" t="s">
        <v>475</v>
      </c>
      <c r="I6" s="58" t="s">
        <v>476</v>
      </c>
      <c r="J6" s="58" t="s">
        <v>477</v>
      </c>
      <c r="K6" s="58" t="s">
        <v>478</v>
      </c>
      <c r="L6" s="58" t="s">
        <v>479</v>
      </c>
    </row>
    <row r="7" spans="1:12">
      <c r="C7" s="388" t="s">
        <v>480</v>
      </c>
      <c r="D7" s="389" t="s">
        <v>174</v>
      </c>
      <c r="E7" s="390">
        <v>56795</v>
      </c>
      <c r="F7" s="391">
        <v>-69</v>
      </c>
      <c r="G7" s="392">
        <v>60066</v>
      </c>
      <c r="H7" s="391">
        <v>-67</v>
      </c>
      <c r="I7" s="392">
        <v>180805</v>
      </c>
      <c r="J7" s="391">
        <v>-60</v>
      </c>
      <c r="K7" s="391">
        <v>-70</v>
      </c>
      <c r="L7" s="393" t="s">
        <v>481</v>
      </c>
    </row>
    <row r="8" spans="1:12" ht="32.25" customHeight="1">
      <c r="C8" s="525" t="s">
        <v>482</v>
      </c>
      <c r="D8" s="386" t="s">
        <v>483</v>
      </c>
      <c r="E8" s="383">
        <v>52090</v>
      </c>
      <c r="F8" s="387"/>
      <c r="G8" s="64"/>
      <c r="H8" s="387"/>
      <c r="I8" s="64"/>
      <c r="J8" s="387"/>
      <c r="K8" s="387"/>
      <c r="L8" s="167"/>
    </row>
    <row r="9" spans="1:12" ht="32.25" customHeight="1">
      <c r="C9" s="526"/>
      <c r="D9" s="386" t="s">
        <v>484</v>
      </c>
      <c r="E9" s="383">
        <v>4705</v>
      </c>
      <c r="F9" s="387"/>
      <c r="G9" s="64"/>
      <c r="H9" s="387"/>
      <c r="I9" s="64"/>
      <c r="J9" s="387"/>
      <c r="K9" s="387"/>
      <c r="L9" s="167"/>
    </row>
    <row r="10" spans="1:12">
      <c r="C10" s="388" t="s">
        <v>485</v>
      </c>
      <c r="D10" s="389" t="s">
        <v>174</v>
      </c>
      <c r="E10" s="390">
        <v>18374</v>
      </c>
      <c r="F10" s="394">
        <v>-62</v>
      </c>
      <c r="G10" s="395">
        <v>19807</v>
      </c>
      <c r="H10" s="394">
        <v>-59</v>
      </c>
      <c r="I10" s="395">
        <v>48290</v>
      </c>
      <c r="J10" s="394">
        <v>-62</v>
      </c>
      <c r="K10" s="394">
        <v>-80</v>
      </c>
      <c r="L10" s="393" t="s">
        <v>481</v>
      </c>
    </row>
    <row r="11" spans="1:12">
      <c r="C11" s="59" t="s">
        <v>486</v>
      </c>
      <c r="D11" s="386" t="s">
        <v>483</v>
      </c>
      <c r="E11" s="383">
        <v>14470</v>
      </c>
      <c r="F11" s="387"/>
      <c r="G11" s="64">
        <v>15524</v>
      </c>
      <c r="H11" s="387"/>
      <c r="I11" s="64">
        <v>20285</v>
      </c>
      <c r="J11" s="387"/>
      <c r="K11" s="387"/>
      <c r="L11" s="167"/>
    </row>
    <row r="12" spans="1:12" ht="15.75">
      <c r="C12" s="384" t="s">
        <v>487</v>
      </c>
      <c r="D12" s="386" t="s">
        <v>484</v>
      </c>
      <c r="E12" s="383">
        <v>2000</v>
      </c>
      <c r="F12" s="387"/>
      <c r="G12" s="64">
        <v>2341</v>
      </c>
      <c r="H12" s="387"/>
      <c r="I12" s="64">
        <v>3794</v>
      </c>
      <c r="J12" s="387"/>
      <c r="K12" s="387"/>
      <c r="L12" s="167"/>
    </row>
    <row r="13" spans="1:12" ht="15.75">
      <c r="C13" s="384" t="s">
        <v>488</v>
      </c>
      <c r="D13" s="386" t="s">
        <v>484</v>
      </c>
      <c r="E13" s="383">
        <v>25</v>
      </c>
      <c r="F13" s="387"/>
      <c r="G13" s="64">
        <v>62</v>
      </c>
      <c r="H13" s="387"/>
      <c r="I13" s="64">
        <v>20630</v>
      </c>
      <c r="J13" s="387"/>
      <c r="K13" s="387"/>
      <c r="L13" s="167"/>
    </row>
    <row r="14" spans="1:12" ht="15.75">
      <c r="C14" s="384" t="s">
        <v>489</v>
      </c>
      <c r="D14" s="386" t="s">
        <v>484</v>
      </c>
      <c r="E14" s="383">
        <v>1880</v>
      </c>
      <c r="F14" s="387"/>
      <c r="G14" s="64">
        <v>1880</v>
      </c>
      <c r="H14" s="387"/>
      <c r="I14" s="64">
        <v>3581</v>
      </c>
      <c r="J14" s="387"/>
      <c r="K14" s="387"/>
      <c r="L14" s="167"/>
    </row>
    <row r="15" spans="1:12">
      <c r="C15" s="388" t="s">
        <v>490</v>
      </c>
      <c r="D15" s="389" t="s">
        <v>174</v>
      </c>
      <c r="E15" s="390">
        <v>38420</v>
      </c>
      <c r="F15" s="394">
        <v>-71</v>
      </c>
      <c r="G15" s="395">
        <v>40259</v>
      </c>
      <c r="H15" s="394">
        <v>-70</v>
      </c>
      <c r="I15" s="395">
        <v>132515</v>
      </c>
      <c r="J15" s="394">
        <v>-60</v>
      </c>
      <c r="K15" s="394">
        <v>-67</v>
      </c>
      <c r="L15" s="393" t="s">
        <v>481</v>
      </c>
    </row>
    <row r="16" spans="1:12">
      <c r="C16" s="386" t="s">
        <v>491</v>
      </c>
      <c r="D16" s="386" t="s">
        <v>483</v>
      </c>
      <c r="E16" s="383">
        <v>2117</v>
      </c>
      <c r="F16" s="387"/>
      <c r="G16" s="64">
        <v>1384</v>
      </c>
      <c r="H16" s="387"/>
      <c r="I16" s="64">
        <v>2435</v>
      </c>
      <c r="J16" s="167"/>
      <c r="K16" s="167"/>
      <c r="L16" s="167"/>
    </row>
    <row r="17" spans="3:12" ht="15.75">
      <c r="C17" s="386" t="s">
        <v>492</v>
      </c>
      <c r="D17" s="386" t="s">
        <v>484</v>
      </c>
      <c r="E17" s="383">
        <v>0</v>
      </c>
      <c r="F17" s="387"/>
      <c r="G17" s="64"/>
      <c r="H17" s="387"/>
      <c r="I17" s="64">
        <v>6847</v>
      </c>
      <c r="J17" s="167"/>
      <c r="K17" s="167"/>
      <c r="L17" s="167"/>
    </row>
    <row r="18" spans="3:12" ht="15.75">
      <c r="C18" s="386" t="s">
        <v>493</v>
      </c>
      <c r="D18" s="386" t="s">
        <v>484</v>
      </c>
      <c r="E18" s="383">
        <v>4383</v>
      </c>
      <c r="F18" s="387"/>
      <c r="G18" s="64">
        <v>4697</v>
      </c>
      <c r="H18" s="387"/>
      <c r="I18" s="64">
        <v>11731</v>
      </c>
      <c r="J18" s="167"/>
      <c r="K18" s="167"/>
      <c r="L18" s="167"/>
    </row>
    <row r="19" spans="3:12" ht="15.75">
      <c r="C19" s="386" t="s">
        <v>494</v>
      </c>
      <c r="D19" s="386" t="s">
        <v>484</v>
      </c>
      <c r="E19" s="383">
        <v>100</v>
      </c>
      <c r="F19" s="387"/>
      <c r="G19" s="64">
        <v>192</v>
      </c>
      <c r="H19" s="387"/>
      <c r="I19" s="64">
        <v>808</v>
      </c>
      <c r="J19" s="167"/>
      <c r="K19" s="167"/>
      <c r="L19" s="167"/>
    </row>
    <row r="20" spans="3:12">
      <c r="C20" s="386" t="s">
        <v>495</v>
      </c>
      <c r="D20" s="386" t="s">
        <v>483</v>
      </c>
      <c r="E20" s="383">
        <v>15174</v>
      </c>
      <c r="F20" s="387"/>
      <c r="G20" s="64">
        <v>14861</v>
      </c>
      <c r="H20" s="387"/>
      <c r="I20" s="64">
        <v>41018</v>
      </c>
      <c r="J20" s="167"/>
      <c r="K20" s="167"/>
      <c r="L20" s="167"/>
    </row>
    <row r="21" spans="3:12" ht="17.25">
      <c r="C21" s="465" t="s">
        <v>496</v>
      </c>
      <c r="D21" s="386" t="s">
        <v>483</v>
      </c>
      <c r="E21" s="383">
        <v>14091</v>
      </c>
      <c r="F21" s="387"/>
      <c r="G21" s="64">
        <v>13599</v>
      </c>
      <c r="H21" s="387"/>
      <c r="I21" s="64">
        <v>39435</v>
      </c>
      <c r="J21" s="167"/>
      <c r="K21" s="167"/>
      <c r="L21" s="167"/>
    </row>
    <row r="22" spans="3:12">
      <c r="C22" s="465" t="s">
        <v>497</v>
      </c>
      <c r="D22" s="386" t="s">
        <v>483</v>
      </c>
      <c r="E22" s="383">
        <v>618</v>
      </c>
      <c r="F22" s="387"/>
      <c r="G22" s="64">
        <v>841</v>
      </c>
      <c r="H22" s="387"/>
      <c r="I22" s="64">
        <v>1241</v>
      </c>
      <c r="J22" s="167"/>
      <c r="K22" s="167"/>
      <c r="L22" s="167"/>
    </row>
    <row r="23" spans="3:12">
      <c r="C23" s="465" t="s">
        <v>498</v>
      </c>
      <c r="D23" s="386" t="s">
        <v>483</v>
      </c>
      <c r="E23" s="383">
        <v>465</v>
      </c>
      <c r="F23" s="387"/>
      <c r="G23" s="64">
        <v>422</v>
      </c>
      <c r="H23" s="387"/>
      <c r="I23" s="64">
        <v>342</v>
      </c>
      <c r="J23" s="167"/>
      <c r="K23" s="167"/>
      <c r="L23" s="167"/>
    </row>
    <row r="24" spans="3:12">
      <c r="C24" s="386" t="s">
        <v>499</v>
      </c>
      <c r="D24" s="386" t="s">
        <v>483</v>
      </c>
      <c r="E24" s="383">
        <v>16647</v>
      </c>
      <c r="F24" s="387"/>
      <c r="G24" s="64">
        <v>19125</v>
      </c>
      <c r="H24" s="387"/>
      <c r="I24" s="64">
        <v>69676</v>
      </c>
      <c r="J24" s="167"/>
      <c r="K24" s="167"/>
      <c r="L24" s="167"/>
    </row>
    <row r="26" spans="3:12" ht="23.25" customHeight="1"/>
    <row r="27" spans="3:12">
      <c r="C27" s="43"/>
      <c r="D27" s="43"/>
      <c r="E27" s="43"/>
      <c r="F27" s="43"/>
      <c r="G27" s="43"/>
      <c r="H27" s="43"/>
      <c r="I27" s="43"/>
      <c r="J27" s="43"/>
    </row>
    <row r="28" spans="3:12" ht="30" customHeight="1">
      <c r="C28" s="470" t="s">
        <v>500</v>
      </c>
      <c r="D28" s="470"/>
      <c r="E28" s="470"/>
      <c r="F28" s="470"/>
      <c r="G28" s="470"/>
      <c r="H28" s="470"/>
      <c r="I28" s="470"/>
      <c r="J28" s="470"/>
      <c r="K28" s="470"/>
      <c r="L28" s="470"/>
    </row>
    <row r="29" spans="3:12" ht="15" customHeight="1">
      <c r="C29" s="477" t="s">
        <v>501</v>
      </c>
      <c r="D29" s="477"/>
      <c r="E29" s="477"/>
      <c r="F29" s="477"/>
      <c r="G29" s="477"/>
      <c r="H29" s="477"/>
      <c r="I29" s="477"/>
      <c r="J29" s="477"/>
      <c r="K29" s="477"/>
      <c r="L29" s="477"/>
    </row>
    <row r="30" spans="3:12" ht="17.45" customHeight="1">
      <c r="C30" s="470" t="s">
        <v>502</v>
      </c>
      <c r="D30" s="470"/>
      <c r="E30" s="470"/>
      <c r="F30" s="470"/>
      <c r="G30" s="470"/>
      <c r="H30" s="470"/>
      <c r="I30" s="470"/>
      <c r="J30" s="470"/>
      <c r="K30" s="470"/>
      <c r="L30" s="470"/>
    </row>
    <row r="31" spans="3:12" ht="27.75" customHeight="1">
      <c r="C31" s="470" t="s">
        <v>503</v>
      </c>
      <c r="D31" s="470"/>
      <c r="E31" s="470"/>
      <c r="F31" s="470"/>
      <c r="G31" s="470"/>
      <c r="H31" s="470"/>
      <c r="I31" s="470"/>
      <c r="J31" s="470"/>
      <c r="K31" s="470"/>
      <c r="L31" s="470"/>
    </row>
    <row r="33" spans="1:4">
      <c r="A33" s="134" t="s">
        <v>504</v>
      </c>
      <c r="C33" s="56" t="s">
        <v>38</v>
      </c>
    </row>
    <row r="35" spans="1:4">
      <c r="C35" s="389" t="s">
        <v>505</v>
      </c>
      <c r="D35" s="389">
        <v>2024</v>
      </c>
    </row>
    <row r="36" spans="1:4">
      <c r="C36" s="386" t="s">
        <v>480</v>
      </c>
      <c r="D36" s="451">
        <v>9481.92</v>
      </c>
    </row>
    <row r="37" spans="1:4">
      <c r="C37" s="386" t="s">
        <v>506</v>
      </c>
      <c r="D37" s="451">
        <v>1033.74</v>
      </c>
    </row>
    <row r="38" spans="1:4" ht="14.45" customHeight="1">
      <c r="C38" s="386" t="s">
        <v>507</v>
      </c>
      <c r="D38" s="451">
        <v>2627.64</v>
      </c>
    </row>
    <row r="39" spans="1:4">
      <c r="C39" s="386" t="s">
        <v>490</v>
      </c>
      <c r="D39" s="451">
        <v>5820.54</v>
      </c>
    </row>
  </sheetData>
  <mergeCells count="5">
    <mergeCell ref="C8:C9"/>
    <mergeCell ref="C28:L28"/>
    <mergeCell ref="C29:L29"/>
    <mergeCell ref="C30:L30"/>
    <mergeCell ref="C31:L31"/>
  </mergeCells>
  <phoneticPr fontId="55" type="noConversion"/>
  <hyperlinks>
    <hyperlink ref="A1" location="Contents" display="Go to Contents" xr:uid="{09C0EAD7-6139-4C06-BB9D-2BC0E1F01631}"/>
  </hyperlinks>
  <pageMargins left="0.7" right="0.7" top="0.75" bottom="0.75" header="0.3" footer="0.3"/>
  <pageSetup paperSize="9"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2F49B-1573-43A9-A510-603592941678}">
  <dimension ref="A1:X55"/>
  <sheetViews>
    <sheetView showGridLines="0" zoomScaleNormal="100" workbookViewId="0">
      <pane ySplit="1" topLeftCell="A2" activePane="bottomLeft" state="frozen"/>
      <selection pane="bottomLeft" activeCell="A27" sqref="A27"/>
    </sheetView>
  </sheetViews>
  <sheetFormatPr defaultColWidth="8.7109375" defaultRowHeight="15"/>
  <cols>
    <col min="1" max="1" width="26.42578125" customWidth="1"/>
    <col min="2" max="2" width="10" customWidth="1"/>
    <col min="3" max="3" width="24.140625" customWidth="1"/>
    <col min="5" max="5" width="8.5703125" customWidth="1"/>
    <col min="6" max="6" width="13.7109375" bestFit="1" customWidth="1"/>
    <col min="7" max="7" width="14.28515625" customWidth="1"/>
    <col min="8" max="8" width="15.7109375" customWidth="1"/>
    <col min="9" max="9" width="12.42578125" customWidth="1"/>
    <col min="16" max="16" width="5.28515625" customWidth="1"/>
    <col min="17" max="17" width="66.28515625" bestFit="1" customWidth="1"/>
    <col min="18" max="18" width="21.7109375" bestFit="1" customWidth="1"/>
    <col min="19" max="19" width="7.85546875" bestFit="1" customWidth="1"/>
    <col min="20" max="20" width="12.7109375" customWidth="1"/>
    <col min="21" max="21" width="11" bestFit="1" customWidth="1"/>
    <col min="22" max="22" width="12.7109375" customWidth="1"/>
    <col min="23" max="23" width="3.42578125" customWidth="1"/>
    <col min="24" max="24" width="70.7109375" customWidth="1"/>
  </cols>
  <sheetData>
    <row r="1" spans="1:24">
      <c r="A1" s="65" t="s">
        <v>56</v>
      </c>
      <c r="B1" s="49"/>
    </row>
    <row r="2" spans="1:24">
      <c r="A2" s="49"/>
      <c r="B2" s="49"/>
      <c r="C2" s="110" t="s">
        <v>508</v>
      </c>
    </row>
    <row r="4" spans="1:24">
      <c r="A4" s="134" t="s">
        <v>509</v>
      </c>
      <c r="C4" s="42" t="s">
        <v>40</v>
      </c>
      <c r="D4" s="42"/>
      <c r="O4" s="134" t="s">
        <v>510</v>
      </c>
      <c r="Q4" s="42" t="s">
        <v>41</v>
      </c>
      <c r="V4" s="134"/>
      <c r="X4" s="42"/>
    </row>
    <row r="5" spans="1:24">
      <c r="C5" s="527" t="s">
        <v>511</v>
      </c>
      <c r="D5" s="527"/>
      <c r="Q5" s="527" t="s">
        <v>511</v>
      </c>
      <c r="R5" s="527"/>
    </row>
    <row r="19" spans="3:21" ht="15" customHeight="1"/>
    <row r="20" spans="3:21" ht="15" customHeight="1"/>
    <row r="21" spans="3:21" ht="15" customHeight="1"/>
    <row r="22" spans="3:21" ht="15" customHeight="1">
      <c r="C22" s="103"/>
    </row>
    <row r="23" spans="3:21" ht="15" customHeight="1">
      <c r="C23" s="169"/>
      <c r="D23" s="170"/>
      <c r="E23" s="170"/>
      <c r="F23" s="171"/>
      <c r="G23" s="171"/>
    </row>
    <row r="24" spans="3:21" ht="15" customHeight="1">
      <c r="C24" s="169"/>
      <c r="D24" s="172"/>
      <c r="E24" s="172"/>
      <c r="F24" s="171"/>
      <c r="G24" s="171"/>
    </row>
    <row r="25" spans="3:21" ht="15" customHeight="1">
      <c r="C25" s="169"/>
      <c r="D25" s="172"/>
      <c r="E25" s="172"/>
      <c r="F25" s="171"/>
      <c r="G25" s="171"/>
    </row>
    <row r="26" spans="3:21" ht="15" customHeight="1">
      <c r="C26" s="169"/>
      <c r="D26" s="172"/>
      <c r="E26" s="172"/>
      <c r="F26" s="171"/>
      <c r="G26" s="171"/>
    </row>
    <row r="27" spans="3:21" ht="15" customHeight="1">
      <c r="C27" s="169"/>
      <c r="D27" s="172"/>
      <c r="E27" s="172"/>
      <c r="F27" s="171"/>
      <c r="G27" s="171"/>
    </row>
    <row r="28" spans="3:21" ht="15" customHeight="1">
      <c r="C28" s="169"/>
      <c r="D28" s="172"/>
      <c r="E28" s="172"/>
      <c r="F28" s="171"/>
      <c r="G28" s="171"/>
    </row>
    <row r="29" spans="3:21" ht="15" customHeight="1">
      <c r="C29" s="169"/>
      <c r="D29" s="172"/>
      <c r="E29" s="172"/>
      <c r="F29" s="171"/>
      <c r="G29" s="171"/>
    </row>
    <row r="30" spans="3:21" ht="15" customHeight="1">
      <c r="C30" s="169"/>
      <c r="D30" s="172"/>
      <c r="E30" s="172"/>
      <c r="F30" s="171"/>
      <c r="G30" s="171"/>
    </row>
    <row r="31" spans="3:21" ht="23.25" customHeight="1">
      <c r="C31" s="169"/>
      <c r="D31" s="172"/>
      <c r="E31" s="172"/>
      <c r="F31" s="171"/>
      <c r="G31" s="171"/>
      <c r="P31" s="522" t="s">
        <v>512</v>
      </c>
      <c r="Q31" s="522"/>
      <c r="R31" s="522"/>
      <c r="S31" s="522"/>
      <c r="T31" s="522"/>
      <c r="U31" s="522"/>
    </row>
    <row r="32" spans="3:21" ht="23.25" customHeight="1">
      <c r="C32" s="169"/>
      <c r="D32" s="172"/>
      <c r="E32" s="172"/>
      <c r="F32" s="171"/>
      <c r="G32" s="171"/>
      <c r="P32" s="522" t="s">
        <v>513</v>
      </c>
      <c r="Q32" s="522"/>
      <c r="R32" s="522"/>
      <c r="S32" s="522"/>
      <c r="T32" s="522"/>
      <c r="U32" s="522"/>
    </row>
    <row r="33" spans="3:21" ht="15" customHeight="1">
      <c r="C33" s="169"/>
      <c r="D33" s="172"/>
      <c r="E33" s="172"/>
      <c r="F33" s="171"/>
      <c r="G33" s="171"/>
    </row>
    <row r="34" spans="3:21" ht="15" customHeight="1">
      <c r="C34" s="169"/>
      <c r="D34" s="172"/>
      <c r="E34" s="172"/>
      <c r="F34" s="171"/>
      <c r="G34" s="171"/>
      <c r="H34" s="171"/>
    </row>
    <row r="35" spans="3:21" ht="15" customHeight="1">
      <c r="C35" s="332"/>
      <c r="D35" s="333"/>
      <c r="E35" s="333"/>
      <c r="F35" s="334"/>
      <c r="G35" s="333"/>
      <c r="H35" s="171"/>
      <c r="Q35" s="332"/>
      <c r="R35" s="333"/>
      <c r="S35" s="333"/>
      <c r="T35" s="334"/>
      <c r="U35" s="171"/>
    </row>
    <row r="36" spans="3:21" ht="15" customHeight="1">
      <c r="C36" s="327" t="s">
        <v>514</v>
      </c>
      <c r="D36" s="327" t="s">
        <v>515</v>
      </c>
      <c r="E36" s="328" t="s">
        <v>345</v>
      </c>
      <c r="F36" s="328" t="s">
        <v>346</v>
      </c>
      <c r="G36" s="329" t="s">
        <v>516</v>
      </c>
      <c r="H36" s="328" t="s">
        <v>517</v>
      </c>
      <c r="I36" s="328" t="s">
        <v>174</v>
      </c>
      <c r="Q36" s="327"/>
      <c r="R36" s="328" t="s">
        <v>518</v>
      </c>
      <c r="S36" s="328" t="s">
        <v>519</v>
      </c>
      <c r="T36" s="329" t="s">
        <v>520</v>
      </c>
      <c r="U36" s="171"/>
    </row>
    <row r="37" spans="3:21">
      <c r="C37" s="173" t="s">
        <v>521</v>
      </c>
      <c r="D37" s="335">
        <v>2023</v>
      </c>
      <c r="E37" s="177">
        <v>18</v>
      </c>
      <c r="F37" s="177">
        <v>173</v>
      </c>
      <c r="G37" s="182">
        <v>4</v>
      </c>
      <c r="H37" s="183">
        <v>284</v>
      </c>
      <c r="I37" s="176">
        <v>479</v>
      </c>
      <c r="Q37" s="173" t="s">
        <v>522</v>
      </c>
      <c r="R37" s="174"/>
      <c r="S37" s="174"/>
      <c r="T37" s="175">
        <v>271</v>
      </c>
      <c r="U37" s="171"/>
    </row>
    <row r="38" spans="3:21">
      <c r="C38" s="181" t="s">
        <v>521</v>
      </c>
      <c r="D38" s="335">
        <v>2024</v>
      </c>
      <c r="E38" s="174">
        <v>26</v>
      </c>
      <c r="F38" s="174">
        <v>272</v>
      </c>
      <c r="G38" s="175">
        <v>12</v>
      </c>
      <c r="H38" s="176">
        <v>386</v>
      </c>
      <c r="I38" s="176">
        <v>696</v>
      </c>
      <c r="Q38" s="173" t="s">
        <v>523</v>
      </c>
      <c r="R38" s="174"/>
      <c r="S38" s="174"/>
      <c r="T38" s="175">
        <v>245</v>
      </c>
      <c r="U38" s="171"/>
    </row>
    <row r="39" spans="3:21">
      <c r="C39" s="178" t="s">
        <v>524</v>
      </c>
      <c r="D39" s="335">
        <v>2023</v>
      </c>
      <c r="E39" s="330">
        <v>288</v>
      </c>
      <c r="F39" s="330">
        <v>21</v>
      </c>
      <c r="G39" s="331">
        <v>88</v>
      </c>
      <c r="H39" s="330">
        <v>142</v>
      </c>
      <c r="I39" s="176">
        <v>539</v>
      </c>
      <c r="Q39" s="173" t="s">
        <v>525</v>
      </c>
      <c r="R39" s="174"/>
      <c r="S39" s="174"/>
      <c r="T39" s="175">
        <v>108</v>
      </c>
      <c r="U39" s="171"/>
    </row>
    <row r="40" spans="3:21">
      <c r="C40" s="180" t="s">
        <v>524</v>
      </c>
      <c r="D40" s="335">
        <v>2024</v>
      </c>
      <c r="E40" s="179">
        <v>293</v>
      </c>
      <c r="F40" s="179">
        <v>30</v>
      </c>
      <c r="G40" s="174">
        <v>94</v>
      </c>
      <c r="H40" s="179">
        <v>149</v>
      </c>
      <c r="I40" s="176">
        <v>566</v>
      </c>
      <c r="Q40" s="173" t="s">
        <v>526</v>
      </c>
      <c r="R40" s="174"/>
      <c r="S40" s="174"/>
      <c r="T40" s="175">
        <v>34</v>
      </c>
      <c r="U40" s="171"/>
    </row>
    <row r="41" spans="3:21">
      <c r="C41" s="173" t="s">
        <v>518</v>
      </c>
      <c r="D41" s="335">
        <v>2023</v>
      </c>
      <c r="E41" s="330">
        <v>2</v>
      </c>
      <c r="F41" s="330">
        <v>340</v>
      </c>
      <c r="G41" s="331">
        <v>0</v>
      </c>
      <c r="H41" s="330">
        <v>0</v>
      </c>
      <c r="I41" s="176">
        <v>342</v>
      </c>
      <c r="Q41" s="173" t="s">
        <v>527</v>
      </c>
      <c r="R41" s="174"/>
      <c r="S41" s="174"/>
      <c r="T41" s="175">
        <v>22</v>
      </c>
      <c r="U41" s="171"/>
    </row>
    <row r="42" spans="3:21">
      <c r="C42" s="173" t="s">
        <v>518</v>
      </c>
      <c r="D42" s="335">
        <v>2024</v>
      </c>
      <c r="E42" s="177">
        <v>1</v>
      </c>
      <c r="F42" s="177">
        <v>425</v>
      </c>
      <c r="G42" s="182">
        <v>0</v>
      </c>
      <c r="H42" s="183">
        <v>0</v>
      </c>
      <c r="I42" s="176">
        <v>440</v>
      </c>
      <c r="Q42" s="173" t="s">
        <v>528</v>
      </c>
      <c r="R42" s="174"/>
      <c r="S42" s="174">
        <v>418</v>
      </c>
      <c r="T42" s="175"/>
      <c r="U42" s="171"/>
    </row>
    <row r="43" spans="3:21">
      <c r="Q43" s="173" t="s">
        <v>240</v>
      </c>
      <c r="R43" s="174"/>
      <c r="S43" s="174">
        <v>8</v>
      </c>
      <c r="T43" s="175"/>
      <c r="U43" s="171"/>
    </row>
    <row r="44" spans="3:21">
      <c r="Q44" s="173" t="s">
        <v>529</v>
      </c>
      <c r="R44" s="174"/>
      <c r="S44" s="174">
        <v>28</v>
      </c>
      <c r="T44" s="175"/>
      <c r="U44" s="171"/>
    </row>
    <row r="45" spans="3:21">
      <c r="Q45" s="173" t="s">
        <v>530</v>
      </c>
      <c r="R45" s="174"/>
      <c r="S45" s="174">
        <v>127</v>
      </c>
      <c r="T45" s="175"/>
      <c r="U45" s="171"/>
    </row>
    <row r="46" spans="3:21">
      <c r="Q46" s="173" t="s">
        <v>531</v>
      </c>
      <c r="R46" s="174">
        <v>440</v>
      </c>
      <c r="S46" s="174"/>
      <c r="T46" s="175"/>
      <c r="U46" s="171"/>
    </row>
    <row r="47" spans="3:21">
      <c r="Q47" s="327" t="s">
        <v>174</v>
      </c>
      <c r="R47" s="336">
        <v>440</v>
      </c>
      <c r="S47" s="336">
        <v>581</v>
      </c>
      <c r="T47" s="337">
        <v>681</v>
      </c>
    </row>
    <row r="55" spans="10:15">
      <c r="J55" s="168"/>
      <c r="K55" s="168"/>
      <c r="L55" s="168"/>
      <c r="M55" s="168"/>
      <c r="N55" s="168"/>
      <c r="O55" s="168"/>
    </row>
  </sheetData>
  <mergeCells count="4">
    <mergeCell ref="P32:U32"/>
    <mergeCell ref="C5:D5"/>
    <mergeCell ref="Q5:R5"/>
    <mergeCell ref="P31:U31"/>
  </mergeCells>
  <hyperlinks>
    <hyperlink ref="A1" location="Contents" display="Go to Contents" xr:uid="{2B63B3E4-C6EF-449A-8E17-0F35E2245B48}"/>
  </hyperlinks>
  <pageMargins left="0.7" right="0.7" top="0.75" bottom="0.75" header="0.3" footer="0.3"/>
  <pageSetup paperSize="9"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544A-0448-464E-99D1-8D20BDD1160D}">
  <sheetPr codeName="Sheet10"/>
  <dimension ref="A1:N51"/>
  <sheetViews>
    <sheetView showGridLines="0" zoomScaleNormal="100" workbookViewId="0">
      <pane ySplit="1" topLeftCell="A2" activePane="bottomLeft" state="frozen"/>
      <selection pane="bottomLeft" activeCell="H14" sqref="H14"/>
    </sheetView>
  </sheetViews>
  <sheetFormatPr defaultColWidth="8.7109375" defaultRowHeight="15"/>
  <cols>
    <col min="1" max="1" width="30.7109375" customWidth="1"/>
    <col min="2" max="2" width="3.42578125" customWidth="1"/>
    <col min="3" max="3" width="45.42578125" customWidth="1"/>
    <col min="4" max="4" width="11.42578125" customWidth="1"/>
    <col min="5" max="5" width="16.28515625" customWidth="1"/>
    <col min="6" max="6" width="15.7109375" customWidth="1"/>
    <col min="9" max="9" width="12.7109375" customWidth="1"/>
    <col min="11" max="11" width="23.42578125" customWidth="1"/>
    <col min="13" max="13" width="8.28515625" customWidth="1"/>
    <col min="14" max="14" width="26.28515625" bestFit="1" customWidth="1"/>
  </cols>
  <sheetData>
    <row r="1" spans="1:14">
      <c r="A1" s="65" t="s">
        <v>56</v>
      </c>
    </row>
    <row r="2" spans="1:14">
      <c r="C2" s="110" t="s">
        <v>532</v>
      </c>
    </row>
    <row r="4" spans="1:14" ht="17.25">
      <c r="A4" s="134" t="s">
        <v>533</v>
      </c>
      <c r="C4" s="42" t="s">
        <v>534</v>
      </c>
      <c r="I4" s="134" t="s">
        <v>533</v>
      </c>
      <c r="K4" s="42" t="s">
        <v>535</v>
      </c>
      <c r="N4" s="185" t="s">
        <v>536</v>
      </c>
    </row>
    <row r="5" spans="1:14">
      <c r="C5" s="42"/>
    </row>
    <row r="6" spans="1:14" ht="17.25">
      <c r="C6" s="42" t="s">
        <v>537</v>
      </c>
      <c r="K6" s="42" t="s">
        <v>538</v>
      </c>
    </row>
    <row r="7" spans="1:14">
      <c r="C7" s="48"/>
      <c r="K7" s="142">
        <v>2024</v>
      </c>
    </row>
    <row r="8" spans="1:14">
      <c r="C8" s="42" t="s">
        <v>539</v>
      </c>
      <c r="E8" s="42" t="s">
        <v>540</v>
      </c>
    </row>
    <row r="10" spans="1:14" ht="36">
      <c r="C10" s="338">
        <v>0.79400000000000004</v>
      </c>
      <c r="E10" s="338">
        <v>0.81599999999999995</v>
      </c>
      <c r="K10" s="338">
        <v>0.90600000000000003</v>
      </c>
    </row>
    <row r="14" spans="1:14" ht="17.25">
      <c r="C14" s="5"/>
      <c r="I14" s="134" t="s">
        <v>533</v>
      </c>
      <c r="K14" s="42" t="s">
        <v>541</v>
      </c>
    </row>
    <row r="16" spans="1:14" ht="21">
      <c r="C16" s="397"/>
      <c r="K16" s="42" t="s">
        <v>542</v>
      </c>
      <c r="N16" s="42" t="s">
        <v>543</v>
      </c>
    </row>
    <row r="18" spans="1:14" ht="36">
      <c r="K18" s="338">
        <v>0.88200000000000001</v>
      </c>
      <c r="L18" s="339"/>
      <c r="N18" s="338">
        <v>0.88600000000000001</v>
      </c>
    </row>
    <row r="23" spans="1:14" ht="40.9" customHeight="1">
      <c r="B23" s="494" t="s">
        <v>544</v>
      </c>
      <c r="C23" s="494"/>
      <c r="D23" s="494"/>
      <c r="E23" s="494"/>
      <c r="F23" s="494"/>
      <c r="G23" s="494"/>
      <c r="H23" s="494"/>
      <c r="I23" s="494"/>
      <c r="J23" s="494"/>
      <c r="K23" s="494"/>
    </row>
    <row r="24" spans="1:14">
      <c r="B24" s="494" t="s">
        <v>545</v>
      </c>
      <c r="C24" s="494"/>
      <c r="D24" s="494"/>
      <c r="E24" s="494"/>
      <c r="F24" s="494"/>
      <c r="G24" s="494"/>
      <c r="H24" s="494"/>
      <c r="I24" s="494"/>
      <c r="J24" s="494"/>
      <c r="K24" s="494"/>
    </row>
    <row r="25" spans="1:14">
      <c r="B25" s="494" t="s">
        <v>546</v>
      </c>
      <c r="C25" s="494"/>
      <c r="D25" s="494"/>
      <c r="E25" s="494"/>
      <c r="F25" s="494"/>
      <c r="G25" s="494"/>
      <c r="H25" s="494"/>
      <c r="I25" s="494"/>
      <c r="J25" s="494"/>
      <c r="K25" s="494"/>
    </row>
    <row r="29" spans="1:14">
      <c r="C29" s="42"/>
      <c r="D29" s="385"/>
      <c r="E29" s="385"/>
    </row>
    <row r="30" spans="1:14" ht="15" customHeight="1">
      <c r="A30" s="134"/>
      <c r="C30" s="110" t="s">
        <v>547</v>
      </c>
      <c r="D30" s="110"/>
      <c r="E30" s="110"/>
    </row>
    <row r="31" spans="1:14">
      <c r="C31" s="385"/>
      <c r="D31" s="430">
        <v>2024</v>
      </c>
      <c r="E31" s="430">
        <v>2023</v>
      </c>
    </row>
    <row r="32" spans="1:14" ht="17.25">
      <c r="A32" s="134" t="s">
        <v>548</v>
      </c>
      <c r="C32" s="428" t="s">
        <v>549</v>
      </c>
      <c r="D32" s="427">
        <v>0.819556205803463</v>
      </c>
      <c r="E32" s="427">
        <v>0.82450000000000001</v>
      </c>
    </row>
    <row r="33" spans="3:11" ht="19.5" customHeight="1">
      <c r="C33" s="429" t="s">
        <v>550</v>
      </c>
      <c r="D33" s="427">
        <v>0.88200000000000001</v>
      </c>
      <c r="E33" s="427">
        <v>0.88600000000000001</v>
      </c>
    </row>
    <row r="34" spans="3:11" ht="18.75" customHeight="1">
      <c r="C34" s="428" t="s">
        <v>551</v>
      </c>
      <c r="D34" s="427">
        <v>0.79400000000000004</v>
      </c>
      <c r="E34" s="427">
        <v>0.81599999999999995</v>
      </c>
    </row>
    <row r="35" spans="3:11" ht="20.25" customHeight="1">
      <c r="C35" s="429" t="s">
        <v>552</v>
      </c>
      <c r="D35" s="427">
        <v>0.90600000000000003</v>
      </c>
      <c r="E35" s="427">
        <v>0.93500000000000005</v>
      </c>
    </row>
    <row r="37" spans="3:11" ht="43.9" customHeight="1">
      <c r="C37" s="494" t="s">
        <v>553</v>
      </c>
      <c r="D37" s="494"/>
      <c r="E37" s="494"/>
      <c r="F37" s="494"/>
      <c r="G37" s="494"/>
      <c r="H37" s="494"/>
      <c r="I37" s="494"/>
      <c r="J37" s="494"/>
      <c r="K37" s="494"/>
    </row>
    <row r="38" spans="3:11" ht="15" customHeight="1">
      <c r="C38" s="494" t="s">
        <v>554</v>
      </c>
      <c r="D38" s="494"/>
      <c r="E38" s="494"/>
      <c r="F38" s="494"/>
      <c r="G38" s="494"/>
      <c r="H38" s="494"/>
      <c r="I38" s="494"/>
      <c r="J38" s="494"/>
      <c r="K38" s="494"/>
    </row>
    <row r="39" spans="3:11">
      <c r="C39" s="494" t="s">
        <v>555</v>
      </c>
      <c r="D39" s="494"/>
      <c r="E39" s="494"/>
      <c r="F39" s="494"/>
      <c r="G39" s="494"/>
      <c r="H39" s="494"/>
      <c r="I39" s="494"/>
      <c r="J39" s="494"/>
      <c r="K39" s="494"/>
    </row>
    <row r="48" spans="3:11" ht="30" customHeight="1"/>
    <row r="51" ht="159.75" customHeight="1"/>
  </sheetData>
  <mergeCells count="6">
    <mergeCell ref="B23:K23"/>
    <mergeCell ref="C37:K37"/>
    <mergeCell ref="C38:K38"/>
    <mergeCell ref="C39:K39"/>
    <mergeCell ref="B24:K24"/>
    <mergeCell ref="B25:K25"/>
  </mergeCells>
  <hyperlinks>
    <hyperlink ref="A1" location="Contents" display="Go to Contents" xr:uid="{40170303-A780-4FBD-832B-CADD564D6F18}"/>
  </hyperlinks>
  <pageMargins left="0.7" right="0.7" top="0.75" bottom="0.75" header="0.3" footer="0.3"/>
  <pageSetup paperSize="9"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5DF4-4893-4188-B4CE-6E113380EB8F}">
  <sheetPr codeName="Sheet12"/>
  <dimension ref="A1:L104"/>
  <sheetViews>
    <sheetView showGridLines="0" zoomScaleNormal="100" workbookViewId="0">
      <pane ySplit="1" topLeftCell="A2" activePane="bottomLeft" state="frozen"/>
      <selection pane="bottomLeft" activeCell="A2" sqref="A2"/>
    </sheetView>
  </sheetViews>
  <sheetFormatPr defaultColWidth="8.7109375" defaultRowHeight="15"/>
  <cols>
    <col min="1" max="1" width="30.7109375" customWidth="1"/>
    <col min="2" max="2" width="3.42578125" customWidth="1"/>
    <col min="3" max="3" width="49.7109375" customWidth="1"/>
    <col min="4" max="4" width="11.7109375" style="6" customWidth="1"/>
    <col min="5" max="5" width="11" style="6" customWidth="1"/>
    <col min="6" max="6" width="10.7109375" style="6" customWidth="1"/>
    <col min="7" max="7" width="8.140625" customWidth="1"/>
    <col min="8" max="8" width="7.85546875" customWidth="1"/>
    <col min="9" max="11" width="17.7109375" customWidth="1"/>
    <col min="12" max="12" width="15.85546875" customWidth="1"/>
  </cols>
  <sheetData>
    <row r="1" spans="1:11">
      <c r="A1" s="65" t="s">
        <v>56</v>
      </c>
    </row>
    <row r="2" spans="1:11">
      <c r="C2" s="110" t="s">
        <v>556</v>
      </c>
    </row>
    <row r="4" spans="1:11" ht="32.25" customHeight="1">
      <c r="A4" s="134" t="s">
        <v>557</v>
      </c>
      <c r="C4" s="42" t="s">
        <v>47</v>
      </c>
      <c r="D4" s="531" t="s">
        <v>558</v>
      </c>
      <c r="E4" s="531"/>
      <c r="F4" s="531"/>
      <c r="G4" s="531"/>
      <c r="H4" s="531"/>
      <c r="I4" s="531"/>
    </row>
    <row r="5" spans="1:11" ht="30">
      <c r="D5" s="400" t="s">
        <v>559</v>
      </c>
      <c r="E5" s="400" t="s">
        <v>560</v>
      </c>
      <c r="F5" s="400" t="s">
        <v>561</v>
      </c>
      <c r="G5" s="400" t="s">
        <v>562</v>
      </c>
      <c r="H5" s="400" t="s">
        <v>563</v>
      </c>
      <c r="I5" s="401" t="s">
        <v>564</v>
      </c>
      <c r="J5" s="401" t="s">
        <v>565</v>
      </c>
      <c r="K5" s="401" t="s">
        <v>566</v>
      </c>
    </row>
    <row r="6" spans="1:11" ht="15" customHeight="1">
      <c r="C6" s="312" t="s">
        <v>567</v>
      </c>
      <c r="D6" s="415"/>
      <c r="E6" s="415"/>
      <c r="F6" s="416"/>
      <c r="G6" s="416"/>
      <c r="H6" s="416"/>
      <c r="I6" s="416"/>
      <c r="J6" s="416"/>
      <c r="K6" s="416"/>
    </row>
    <row r="7" spans="1:11">
      <c r="C7" s="402" t="s">
        <v>568</v>
      </c>
      <c r="D7" s="398"/>
      <c r="E7" s="398"/>
      <c r="F7" s="398"/>
      <c r="G7" s="398"/>
      <c r="H7" s="398"/>
      <c r="I7" s="398"/>
      <c r="J7" s="398"/>
      <c r="K7" s="403"/>
    </row>
    <row r="8" spans="1:11">
      <c r="C8" s="402" t="s">
        <v>345</v>
      </c>
      <c r="D8" s="398">
        <v>19.3</v>
      </c>
      <c r="E8" s="398">
        <v>15</v>
      </c>
      <c r="F8" s="398">
        <v>21.5</v>
      </c>
      <c r="G8" s="398">
        <v>22</v>
      </c>
      <c r="H8" s="398">
        <v>0</v>
      </c>
      <c r="I8" s="398">
        <v>20</v>
      </c>
      <c r="J8" s="398">
        <v>18.899999999999999</v>
      </c>
      <c r="K8" s="404">
        <v>1970</v>
      </c>
    </row>
    <row r="9" spans="1:11">
      <c r="C9" s="402" t="s">
        <v>346</v>
      </c>
      <c r="D9" s="398">
        <v>35.4</v>
      </c>
      <c r="E9" s="398">
        <v>26.7</v>
      </c>
      <c r="F9" s="398">
        <v>29.6</v>
      </c>
      <c r="G9" s="398">
        <v>31</v>
      </c>
      <c r="H9" s="398">
        <v>30</v>
      </c>
      <c r="I9" s="398">
        <v>30.9</v>
      </c>
      <c r="J9" s="398">
        <v>32.700000000000003</v>
      </c>
      <c r="K9" s="404">
        <v>3422</v>
      </c>
    </row>
    <row r="10" spans="1:11">
      <c r="C10" s="402" t="s">
        <v>516</v>
      </c>
      <c r="D10" s="398">
        <v>19.7</v>
      </c>
      <c r="E10" s="398">
        <v>15.7</v>
      </c>
      <c r="F10" s="398">
        <v>14.2</v>
      </c>
      <c r="G10" s="398">
        <v>7</v>
      </c>
      <c r="H10" s="398">
        <v>0</v>
      </c>
      <c r="I10" s="398">
        <v>6.4</v>
      </c>
      <c r="J10" s="398">
        <v>23.3</v>
      </c>
      <c r="K10" s="404">
        <v>2434</v>
      </c>
    </row>
    <row r="11" spans="1:11">
      <c r="C11" s="402" t="s">
        <v>517</v>
      </c>
      <c r="D11" s="398">
        <v>24.3</v>
      </c>
      <c r="E11" s="398">
        <v>41.1</v>
      </c>
      <c r="F11" s="398">
        <v>29.2</v>
      </c>
      <c r="G11" s="398">
        <v>28</v>
      </c>
      <c r="H11" s="398">
        <v>40</v>
      </c>
      <c r="I11" s="398">
        <v>29.1</v>
      </c>
      <c r="J11" s="398">
        <v>23.6</v>
      </c>
      <c r="K11" s="404">
        <v>2464</v>
      </c>
    </row>
    <row r="12" spans="1:11">
      <c r="C12" s="402" t="s">
        <v>569</v>
      </c>
      <c r="D12" s="398">
        <v>1.3</v>
      </c>
      <c r="E12" s="398">
        <v>1.5</v>
      </c>
      <c r="F12" s="398">
        <v>5.5</v>
      </c>
      <c r="G12" s="398">
        <v>12</v>
      </c>
      <c r="H12" s="398">
        <v>30</v>
      </c>
      <c r="I12" s="398">
        <v>13.6</v>
      </c>
      <c r="J12" s="398">
        <v>1.5</v>
      </c>
      <c r="K12" s="404">
        <v>159</v>
      </c>
    </row>
    <row r="13" spans="1:11">
      <c r="C13" s="402" t="s">
        <v>570</v>
      </c>
      <c r="D13" s="398"/>
      <c r="E13" s="398"/>
      <c r="F13" s="398"/>
      <c r="G13" s="398"/>
      <c r="H13" s="398"/>
      <c r="I13" s="398"/>
      <c r="J13" s="398"/>
      <c r="K13" s="404"/>
    </row>
    <row r="14" spans="1:11">
      <c r="C14" s="402" t="s">
        <v>571</v>
      </c>
      <c r="D14" s="398">
        <v>56.5</v>
      </c>
      <c r="E14" s="398">
        <v>52.5</v>
      </c>
      <c r="F14" s="398">
        <v>39.799999999999997</v>
      </c>
      <c r="G14" s="398">
        <v>30</v>
      </c>
      <c r="H14" s="398">
        <v>10</v>
      </c>
      <c r="I14" s="398">
        <v>28.2</v>
      </c>
      <c r="J14" s="398">
        <v>51.3</v>
      </c>
      <c r="K14" s="404">
        <v>5359</v>
      </c>
    </row>
    <row r="15" spans="1:11">
      <c r="C15" s="402" t="s">
        <v>572</v>
      </c>
      <c r="D15" s="398">
        <v>43</v>
      </c>
      <c r="E15" s="398">
        <v>46.6</v>
      </c>
      <c r="F15" s="398">
        <v>58.8</v>
      </c>
      <c r="G15" s="398">
        <v>61</v>
      </c>
      <c r="H15" s="398">
        <v>90</v>
      </c>
      <c r="I15" s="398">
        <v>63.6</v>
      </c>
      <c r="J15" s="398">
        <v>46.8</v>
      </c>
      <c r="K15" s="404">
        <v>4886</v>
      </c>
    </row>
    <row r="16" spans="1:11">
      <c r="C16" s="402" t="s">
        <v>573</v>
      </c>
      <c r="D16" s="398">
        <v>0.5</v>
      </c>
      <c r="E16" s="398">
        <v>0.9</v>
      </c>
      <c r="F16" s="398">
        <v>1.5</v>
      </c>
      <c r="G16" s="398">
        <v>9</v>
      </c>
      <c r="H16" s="398">
        <v>0</v>
      </c>
      <c r="I16" s="398">
        <v>8.1999999999999993</v>
      </c>
      <c r="J16" s="398">
        <v>2</v>
      </c>
      <c r="K16" s="404">
        <v>204</v>
      </c>
    </row>
    <row r="17" spans="3:11">
      <c r="C17" s="402" t="s">
        <v>574</v>
      </c>
      <c r="D17" s="398"/>
      <c r="E17" s="398"/>
      <c r="F17" s="398"/>
      <c r="G17" s="398"/>
      <c r="H17" s="398"/>
      <c r="I17" s="398"/>
      <c r="J17" s="398"/>
      <c r="K17" s="404"/>
    </row>
    <row r="18" spans="3:11">
      <c r="C18" s="402" t="s">
        <v>575</v>
      </c>
      <c r="D18" s="398">
        <v>60</v>
      </c>
      <c r="E18" s="398">
        <v>21.8</v>
      </c>
      <c r="F18" s="398">
        <v>1.8</v>
      </c>
      <c r="G18" s="398">
        <v>0</v>
      </c>
      <c r="H18" s="398">
        <v>0</v>
      </c>
      <c r="I18" s="398">
        <v>0</v>
      </c>
      <c r="J18" s="398">
        <v>34.799999999999997</v>
      </c>
      <c r="K18" s="404">
        <v>3638</v>
      </c>
    </row>
    <row r="19" spans="3:11">
      <c r="C19" s="402" t="s">
        <v>576</v>
      </c>
      <c r="D19" s="398">
        <v>35</v>
      </c>
      <c r="E19" s="398">
        <v>67.2</v>
      </c>
      <c r="F19" s="398">
        <v>79.599999999999994</v>
      </c>
      <c r="G19" s="398">
        <v>76</v>
      </c>
      <c r="H19" s="398">
        <v>50</v>
      </c>
      <c r="I19" s="398">
        <v>73.599999999999994</v>
      </c>
      <c r="J19" s="398">
        <v>51.9</v>
      </c>
      <c r="K19" s="404">
        <v>5419</v>
      </c>
    </row>
    <row r="20" spans="3:11">
      <c r="C20" s="402" t="s">
        <v>577</v>
      </c>
      <c r="D20" s="398">
        <v>5</v>
      </c>
      <c r="E20" s="398">
        <v>11</v>
      </c>
      <c r="F20" s="398">
        <v>18.600000000000001</v>
      </c>
      <c r="G20" s="398">
        <v>24</v>
      </c>
      <c r="H20" s="398">
        <v>50</v>
      </c>
      <c r="I20" s="398">
        <v>26.4</v>
      </c>
      <c r="J20" s="398">
        <v>13.3</v>
      </c>
      <c r="K20" s="404">
        <v>1392</v>
      </c>
    </row>
    <row r="21" spans="3:11">
      <c r="C21" s="402" t="s">
        <v>578</v>
      </c>
      <c r="D21" s="398"/>
      <c r="E21" s="398"/>
      <c r="F21" s="398"/>
      <c r="G21" s="398"/>
      <c r="H21" s="398"/>
      <c r="I21" s="398"/>
      <c r="J21" s="398"/>
      <c r="K21" s="404"/>
    </row>
    <row r="22" spans="3:11">
      <c r="C22" s="402" t="s">
        <v>579</v>
      </c>
      <c r="D22" s="398">
        <v>91.4</v>
      </c>
      <c r="E22" s="398">
        <v>96.5</v>
      </c>
      <c r="F22" s="398">
        <v>97.1</v>
      </c>
      <c r="G22" s="398">
        <v>95</v>
      </c>
      <c r="H22" s="398">
        <v>100</v>
      </c>
      <c r="I22" s="398">
        <v>95.5</v>
      </c>
      <c r="J22" s="398">
        <v>94.3</v>
      </c>
      <c r="K22" s="404">
        <v>9849</v>
      </c>
    </row>
    <row r="23" spans="3:11">
      <c r="C23" s="402" t="s">
        <v>580</v>
      </c>
      <c r="D23" s="398">
        <v>8.6</v>
      </c>
      <c r="E23" s="398">
        <v>3.5</v>
      </c>
      <c r="F23" s="398">
        <v>2.9</v>
      </c>
      <c r="G23" s="398">
        <v>5</v>
      </c>
      <c r="H23" s="398">
        <v>0</v>
      </c>
      <c r="I23" s="398">
        <v>4.5</v>
      </c>
      <c r="J23" s="398">
        <v>5.7</v>
      </c>
      <c r="K23" s="404">
        <v>600</v>
      </c>
    </row>
    <row r="24" spans="3:11">
      <c r="C24" s="402" t="s">
        <v>581</v>
      </c>
      <c r="D24" s="398"/>
      <c r="E24" s="398"/>
      <c r="F24" s="398"/>
      <c r="G24" s="398"/>
      <c r="H24" s="398"/>
      <c r="I24" s="398"/>
      <c r="J24" s="398"/>
      <c r="K24" s="404"/>
    </row>
    <row r="25" spans="3:11">
      <c r="C25" s="402" t="s">
        <v>582</v>
      </c>
      <c r="D25" s="398">
        <v>60.3</v>
      </c>
      <c r="E25" s="398">
        <v>46.7</v>
      </c>
      <c r="F25" s="398">
        <v>50.4</v>
      </c>
      <c r="G25" s="398">
        <v>45</v>
      </c>
      <c r="H25" s="398">
        <v>20</v>
      </c>
      <c r="I25" s="398">
        <v>42.7</v>
      </c>
      <c r="J25" s="398">
        <v>62.7</v>
      </c>
      <c r="K25" s="404">
        <v>6555</v>
      </c>
    </row>
    <row r="26" spans="3:11">
      <c r="C26" s="402" t="s">
        <v>583</v>
      </c>
      <c r="D26" s="398">
        <v>6.9</v>
      </c>
      <c r="E26" s="398">
        <v>8</v>
      </c>
      <c r="F26" s="398">
        <v>14.6</v>
      </c>
      <c r="G26" s="398">
        <v>20</v>
      </c>
      <c r="H26" s="398">
        <v>40</v>
      </c>
      <c r="I26" s="398">
        <v>21.8</v>
      </c>
      <c r="J26" s="398">
        <v>8.1</v>
      </c>
      <c r="K26" s="404">
        <v>845</v>
      </c>
    </row>
    <row r="27" spans="3:11">
      <c r="C27" s="402" t="s">
        <v>584</v>
      </c>
      <c r="D27" s="398">
        <v>32.799999999999997</v>
      </c>
      <c r="E27" s="398">
        <v>45.4</v>
      </c>
      <c r="F27" s="398">
        <v>35</v>
      </c>
      <c r="G27" s="398">
        <v>35</v>
      </c>
      <c r="H27" s="398">
        <v>40</v>
      </c>
      <c r="I27" s="398">
        <v>35.5</v>
      </c>
      <c r="J27" s="398">
        <v>29.2</v>
      </c>
      <c r="K27" s="404">
        <v>3049</v>
      </c>
    </row>
    <row r="28" spans="3:11">
      <c r="C28" s="409" t="s">
        <v>585</v>
      </c>
      <c r="D28" s="410">
        <v>32.9</v>
      </c>
      <c r="E28" s="410">
        <v>32.9</v>
      </c>
      <c r="F28" s="410">
        <v>2.6</v>
      </c>
      <c r="G28" s="410">
        <v>1</v>
      </c>
      <c r="H28" s="410">
        <v>0.1</v>
      </c>
      <c r="I28" s="410">
        <v>1.1000000000000001</v>
      </c>
      <c r="J28" s="410">
        <v>100</v>
      </c>
      <c r="K28" s="411" t="s">
        <v>586</v>
      </c>
    </row>
    <row r="29" spans="3:11">
      <c r="C29" s="409" t="s">
        <v>587</v>
      </c>
      <c r="D29" s="412">
        <v>3434</v>
      </c>
      <c r="E29" s="412">
        <v>3433</v>
      </c>
      <c r="F29" s="412">
        <v>274</v>
      </c>
      <c r="G29" s="412">
        <v>100</v>
      </c>
      <c r="H29" s="412">
        <v>10</v>
      </c>
      <c r="I29" s="412">
        <v>110</v>
      </c>
      <c r="J29" s="413" t="s">
        <v>586</v>
      </c>
      <c r="K29" s="414">
        <v>10449</v>
      </c>
    </row>
    <row r="31" spans="3:11" ht="39" customHeight="1">
      <c r="C31" s="533" t="s">
        <v>588</v>
      </c>
      <c r="D31" s="533"/>
      <c r="E31" s="533"/>
      <c r="F31" s="533"/>
      <c r="G31" s="533"/>
      <c r="H31" s="533"/>
      <c r="I31" s="533"/>
      <c r="J31" s="533"/>
      <c r="K31" s="533"/>
    </row>
    <row r="32" spans="3:11" ht="17.25" customHeight="1">
      <c r="C32" s="533" t="s">
        <v>589</v>
      </c>
      <c r="D32" s="533"/>
      <c r="E32" s="533"/>
      <c r="F32" s="533"/>
      <c r="G32" s="533"/>
      <c r="H32" s="533"/>
      <c r="I32" s="533"/>
      <c r="J32" s="533"/>
      <c r="K32" s="533"/>
    </row>
    <row r="33" spans="1:11" ht="11.25" customHeight="1">
      <c r="C33" s="534" t="s">
        <v>590</v>
      </c>
      <c r="D33" s="534"/>
      <c r="E33" s="534"/>
      <c r="F33" s="534"/>
      <c r="G33" s="534"/>
      <c r="H33" s="534"/>
      <c r="I33" s="534"/>
      <c r="J33" s="534"/>
      <c r="K33" s="534"/>
    </row>
    <row r="36" spans="1:11" ht="18" thickBot="1">
      <c r="A36" s="134" t="s">
        <v>591</v>
      </c>
      <c r="C36" s="42" t="s">
        <v>592</v>
      </c>
      <c r="D36" s="532" t="s">
        <v>593</v>
      </c>
      <c r="E36" s="532"/>
      <c r="F36" s="532"/>
      <c r="G36" s="532"/>
      <c r="H36" s="532"/>
      <c r="I36" s="532"/>
    </row>
    <row r="37" spans="1:11" ht="36.75">
      <c r="C37" s="291"/>
      <c r="D37" s="193" t="s">
        <v>559</v>
      </c>
      <c r="E37" s="193" t="s">
        <v>560</v>
      </c>
      <c r="F37" s="193" t="s">
        <v>561</v>
      </c>
      <c r="G37" s="193" t="s">
        <v>562</v>
      </c>
      <c r="H37" s="193" t="s">
        <v>563</v>
      </c>
      <c r="I37" s="193" t="s">
        <v>594</v>
      </c>
      <c r="J37" s="193" t="s">
        <v>595</v>
      </c>
      <c r="K37" s="193" t="s">
        <v>596</v>
      </c>
    </row>
    <row r="38" spans="1:11">
      <c r="C38" s="417" t="s">
        <v>567</v>
      </c>
      <c r="D38" s="407"/>
      <c r="E38" s="407"/>
      <c r="F38" s="408"/>
      <c r="G38" s="408"/>
      <c r="H38" s="408"/>
      <c r="I38" s="408"/>
      <c r="J38" s="408"/>
      <c r="K38" s="408"/>
    </row>
    <row r="39" spans="1:11">
      <c r="C39" s="386" t="s">
        <v>570</v>
      </c>
      <c r="D39" s="386"/>
      <c r="E39" s="386"/>
      <c r="F39" s="386"/>
      <c r="G39" s="386"/>
      <c r="H39" s="386"/>
      <c r="I39" s="386"/>
      <c r="J39" s="386"/>
      <c r="K39" s="386"/>
    </row>
    <row r="40" spans="1:11">
      <c r="C40" s="386" t="s">
        <v>571</v>
      </c>
      <c r="D40" s="386">
        <v>100</v>
      </c>
      <c r="E40" s="386">
        <v>68.8</v>
      </c>
      <c r="F40" s="386">
        <v>80.400000000000006</v>
      </c>
      <c r="G40" s="386">
        <v>80</v>
      </c>
      <c r="H40" s="386">
        <v>66.7</v>
      </c>
      <c r="I40" s="386">
        <v>79.7</v>
      </c>
      <c r="J40" s="386">
        <v>75</v>
      </c>
      <c r="K40" s="386">
        <v>76.2</v>
      </c>
    </row>
    <row r="41" spans="1:11">
      <c r="C41" s="386" t="s">
        <v>572</v>
      </c>
      <c r="D41" s="386">
        <v>100</v>
      </c>
      <c r="E41" s="386">
        <v>63.5</v>
      </c>
      <c r="F41" s="386">
        <v>79.5</v>
      </c>
      <c r="G41" s="386">
        <v>72.400000000000006</v>
      </c>
      <c r="H41" s="386">
        <v>43.8</v>
      </c>
      <c r="I41" s="386">
        <v>70.099999999999994</v>
      </c>
      <c r="J41" s="386">
        <v>70.2</v>
      </c>
      <c r="K41" s="386">
        <v>70.8</v>
      </c>
    </row>
    <row r="42" spans="1:11">
      <c r="C42" s="386" t="s">
        <v>597</v>
      </c>
      <c r="D42" s="386">
        <v>100</v>
      </c>
      <c r="E42" s="386">
        <v>54.8</v>
      </c>
      <c r="F42" s="386">
        <v>42.9</v>
      </c>
      <c r="G42" s="386">
        <v>0</v>
      </c>
      <c r="H42" s="386">
        <v>0</v>
      </c>
      <c r="I42" s="386">
        <v>0</v>
      </c>
      <c r="J42" s="386">
        <v>52.9</v>
      </c>
      <c r="K42" s="386">
        <v>100</v>
      </c>
    </row>
    <row r="43" spans="1:11">
      <c r="C43" s="386" t="s">
        <v>574</v>
      </c>
      <c r="D43" s="386"/>
      <c r="E43" s="386"/>
      <c r="F43" s="386"/>
      <c r="G43" s="386"/>
      <c r="H43" s="386"/>
      <c r="I43" s="386"/>
      <c r="J43" s="386"/>
      <c r="K43" s="386"/>
    </row>
    <row r="44" spans="1:11">
      <c r="C44" s="386" t="s">
        <v>575</v>
      </c>
      <c r="D44" s="386">
        <v>100</v>
      </c>
      <c r="E44" s="386">
        <v>62.9</v>
      </c>
      <c r="F44" s="386">
        <v>74.3</v>
      </c>
      <c r="G44" s="386">
        <v>100</v>
      </c>
      <c r="H44" s="386">
        <v>0</v>
      </c>
      <c r="I44" s="386">
        <v>100</v>
      </c>
      <c r="J44" s="386">
        <v>73.7</v>
      </c>
      <c r="K44" s="386">
        <v>72.099999999999994</v>
      </c>
    </row>
    <row r="45" spans="1:11">
      <c r="C45" s="386" t="s">
        <v>576</v>
      </c>
      <c r="D45" s="386">
        <v>100</v>
      </c>
      <c r="E45" s="386">
        <v>66.2</v>
      </c>
      <c r="F45" s="386">
        <v>79.5</v>
      </c>
      <c r="G45" s="386">
        <v>72.099999999999994</v>
      </c>
      <c r="H45" s="386">
        <v>14.3</v>
      </c>
      <c r="I45" s="386">
        <v>70.5</v>
      </c>
      <c r="J45" s="386">
        <v>71.400000000000006</v>
      </c>
      <c r="K45" s="386">
        <v>71.599999999999994</v>
      </c>
    </row>
    <row r="46" spans="1:11">
      <c r="C46" s="385" t="s">
        <v>577</v>
      </c>
      <c r="D46" s="385">
        <v>100</v>
      </c>
      <c r="E46" s="385">
        <v>73.8</v>
      </c>
      <c r="F46" s="385">
        <v>80.900000000000006</v>
      </c>
      <c r="G46" s="385">
        <v>78</v>
      </c>
      <c r="H46" s="385">
        <v>66.7</v>
      </c>
      <c r="I46" s="385">
        <v>76.599999999999994</v>
      </c>
      <c r="J46" s="385">
        <v>78.099999999999994</v>
      </c>
      <c r="K46" s="385">
        <v>82.2</v>
      </c>
    </row>
    <row r="47" spans="1:11">
      <c r="C47" s="312" t="s">
        <v>598</v>
      </c>
      <c r="D47" s="405">
        <v>100</v>
      </c>
      <c r="E47" s="406">
        <v>66.400000000000006</v>
      </c>
      <c r="F47" s="406">
        <v>79.599999999999994</v>
      </c>
      <c r="G47" s="406">
        <v>73.7</v>
      </c>
      <c r="H47" s="406">
        <v>47.4</v>
      </c>
      <c r="I47" s="406">
        <v>72.2</v>
      </c>
      <c r="J47" s="406">
        <v>72.8</v>
      </c>
      <c r="K47" s="406">
        <v>73.400000000000006</v>
      </c>
    </row>
    <row r="48" spans="1:11">
      <c r="C48" s="418"/>
      <c r="D48" s="418"/>
      <c r="E48" s="419"/>
      <c r="F48" s="420"/>
      <c r="G48" s="420"/>
      <c r="H48" s="420"/>
      <c r="I48" s="420"/>
      <c r="J48" s="420"/>
      <c r="K48" s="420"/>
    </row>
    <row r="49" spans="1:11" ht="52.9" customHeight="1">
      <c r="C49" s="470" t="s">
        <v>599</v>
      </c>
      <c r="D49" s="470"/>
      <c r="E49" s="470"/>
      <c r="F49" s="470"/>
      <c r="G49" s="470"/>
      <c r="H49" s="470"/>
      <c r="I49" s="470"/>
      <c r="J49" s="470"/>
      <c r="K49" s="470"/>
    </row>
    <row r="50" spans="1:11" ht="40.9" customHeight="1">
      <c r="C50" s="470" t="s">
        <v>600</v>
      </c>
      <c r="D50" s="470"/>
      <c r="E50" s="470"/>
      <c r="F50" s="470"/>
      <c r="G50" s="470"/>
      <c r="H50" s="470"/>
      <c r="I50" s="470"/>
      <c r="J50" s="448"/>
      <c r="K50" s="445"/>
    </row>
    <row r="51" spans="1:11">
      <c r="C51" s="445" t="s">
        <v>601</v>
      </c>
      <c r="D51" s="449"/>
      <c r="E51" s="449"/>
      <c r="F51" s="449"/>
      <c r="G51" s="448"/>
      <c r="H51" s="448"/>
      <c r="I51" s="448"/>
      <c r="J51" s="448"/>
      <c r="K51" s="445"/>
    </row>
    <row r="52" spans="1:11">
      <c r="C52" s="445"/>
      <c r="D52" s="449"/>
      <c r="E52" s="449"/>
      <c r="F52" s="449"/>
      <c r="G52" s="448"/>
      <c r="H52" s="448"/>
      <c r="I52" s="448"/>
      <c r="J52" s="448"/>
      <c r="K52" s="445"/>
    </row>
    <row r="54" spans="1:11" ht="18" thickBot="1">
      <c r="A54" s="134" t="s">
        <v>602</v>
      </c>
      <c r="C54" s="42" t="s">
        <v>603</v>
      </c>
      <c r="D54" s="532" t="s">
        <v>593</v>
      </c>
      <c r="E54" s="532"/>
      <c r="F54" s="532"/>
      <c r="G54" s="532"/>
      <c r="H54" s="532"/>
      <c r="I54" s="532"/>
    </row>
    <row r="55" spans="1:11">
      <c r="C55" s="291"/>
      <c r="D55" s="193" t="s">
        <v>559</v>
      </c>
      <c r="E55" s="193" t="s">
        <v>560</v>
      </c>
      <c r="F55" s="193" t="s">
        <v>561</v>
      </c>
      <c r="G55" s="193" t="s">
        <v>562</v>
      </c>
      <c r="H55" s="193" t="s">
        <v>563</v>
      </c>
      <c r="I55" s="193" t="s">
        <v>594</v>
      </c>
      <c r="J55" s="193" t="s">
        <v>604</v>
      </c>
    </row>
    <row r="56" spans="1:11">
      <c r="C56" s="417" t="s">
        <v>567</v>
      </c>
      <c r="D56" s="407"/>
      <c r="E56" s="407"/>
      <c r="F56" s="408"/>
      <c r="G56" s="408"/>
      <c r="H56" s="408"/>
      <c r="I56" s="408"/>
      <c r="J56" s="408"/>
    </row>
    <row r="57" spans="1:11">
      <c r="C57" s="386" t="s">
        <v>570</v>
      </c>
      <c r="D57" s="386"/>
      <c r="E57" s="386"/>
      <c r="F57" s="386"/>
      <c r="G57" s="386"/>
      <c r="H57" s="386"/>
      <c r="I57" s="386"/>
      <c r="J57" s="386"/>
    </row>
    <row r="58" spans="1:11">
      <c r="C58" s="386" t="s">
        <v>571</v>
      </c>
      <c r="D58" s="386">
        <v>20.100000000000001</v>
      </c>
      <c r="E58" s="386">
        <v>19.100000000000001</v>
      </c>
      <c r="F58" s="386">
        <v>19.3</v>
      </c>
      <c r="G58" s="386">
        <v>16.399999999999999</v>
      </c>
      <c r="H58" s="386">
        <v>8.6</v>
      </c>
      <c r="I58" s="386">
        <v>16</v>
      </c>
      <c r="J58" s="386">
        <v>19.5</v>
      </c>
    </row>
    <row r="59" spans="1:11">
      <c r="C59" s="386" t="s">
        <v>572</v>
      </c>
      <c r="D59" s="386">
        <v>21.1</v>
      </c>
      <c r="E59" s="386">
        <v>16.2</v>
      </c>
      <c r="F59" s="386">
        <v>17</v>
      </c>
      <c r="G59" s="386">
        <v>11.3</v>
      </c>
      <c r="H59" s="386">
        <v>7.3</v>
      </c>
      <c r="I59" s="386">
        <v>11.1</v>
      </c>
      <c r="J59" s="386">
        <v>18.2</v>
      </c>
    </row>
    <row r="60" spans="1:11" ht="17.25">
      <c r="C60" s="386" t="s">
        <v>605</v>
      </c>
      <c r="D60" s="386">
        <v>21.9</v>
      </c>
      <c r="E60" s="386">
        <v>20.5</v>
      </c>
      <c r="F60" s="386">
        <v>22.5</v>
      </c>
      <c r="G60" s="386">
        <v>11.6</v>
      </c>
      <c r="H60" s="386">
        <v>0</v>
      </c>
      <c r="I60" s="386">
        <v>11.6</v>
      </c>
      <c r="J60" s="386">
        <v>20.7</v>
      </c>
    </row>
    <row r="61" spans="1:11">
      <c r="C61" s="386" t="s">
        <v>574</v>
      </c>
      <c r="D61" s="386"/>
      <c r="E61" s="386"/>
      <c r="F61" s="386"/>
      <c r="G61" s="386"/>
      <c r="H61" s="386"/>
      <c r="I61" s="386"/>
      <c r="J61" s="386"/>
    </row>
    <row r="62" spans="1:11">
      <c r="C62" s="386" t="s">
        <v>575</v>
      </c>
      <c r="D62" s="386">
        <v>23.5</v>
      </c>
      <c r="E62" s="386">
        <v>15.7</v>
      </c>
      <c r="F62" s="386">
        <v>16.399999999999999</v>
      </c>
      <c r="G62" s="386">
        <v>0.4</v>
      </c>
      <c r="H62" s="386">
        <v>0</v>
      </c>
      <c r="I62" s="386">
        <v>0.4</v>
      </c>
      <c r="J62" s="386">
        <v>22.2</v>
      </c>
    </row>
    <row r="63" spans="1:11">
      <c r="C63" s="386" t="s">
        <v>576</v>
      </c>
      <c r="D63" s="386">
        <v>19.600000000000001</v>
      </c>
      <c r="E63" s="386">
        <v>18.100000000000001</v>
      </c>
      <c r="F63" s="386">
        <v>18.399999999999999</v>
      </c>
      <c r="G63" s="386">
        <v>12.5</v>
      </c>
      <c r="H63" s="386">
        <v>7.7</v>
      </c>
      <c r="I63" s="386">
        <v>12.4</v>
      </c>
      <c r="J63" s="386">
        <v>18.7</v>
      </c>
    </row>
    <row r="64" spans="1:11">
      <c r="C64" s="385" t="s">
        <v>577</v>
      </c>
      <c r="D64" s="385">
        <v>14</v>
      </c>
      <c r="E64" s="386">
        <v>15</v>
      </c>
      <c r="F64" s="386">
        <v>15.8</v>
      </c>
      <c r="G64" s="386">
        <v>12.5</v>
      </c>
      <c r="H64" s="386">
        <v>7.2</v>
      </c>
      <c r="I64" s="386">
        <v>12.1</v>
      </c>
      <c r="J64" s="386">
        <v>15.2</v>
      </c>
    </row>
    <row r="65" spans="1:12">
      <c r="C65" s="312" t="s">
        <v>598</v>
      </c>
      <c r="D65" s="405">
        <v>20.5</v>
      </c>
      <c r="E65" s="406">
        <v>17.600000000000001</v>
      </c>
      <c r="F65" s="406">
        <v>17.899999999999999</v>
      </c>
      <c r="G65" s="406">
        <v>12.9</v>
      </c>
      <c r="H65" s="406">
        <v>7.6</v>
      </c>
      <c r="I65" s="406">
        <v>12.6</v>
      </c>
      <c r="J65" s="406">
        <v>18.899999999999999</v>
      </c>
    </row>
    <row r="68" spans="1:12" ht="15" customHeight="1">
      <c r="C68" s="533" t="s">
        <v>606</v>
      </c>
      <c r="D68" s="533"/>
      <c r="E68" s="533"/>
      <c r="F68" s="533"/>
      <c r="G68" s="533"/>
      <c r="H68" s="533"/>
      <c r="I68" s="533"/>
      <c r="J68" s="533"/>
    </row>
    <row r="69" spans="1:12" ht="30.75" customHeight="1">
      <c r="C69" s="534" t="s">
        <v>607</v>
      </c>
      <c r="D69" s="534"/>
      <c r="E69" s="534"/>
      <c r="F69" s="534"/>
      <c r="G69" s="534"/>
      <c r="H69" s="534"/>
      <c r="I69" s="534"/>
      <c r="J69" s="534"/>
    </row>
    <row r="70" spans="1:12" ht="46.5" customHeight="1">
      <c r="C70" s="533" t="s">
        <v>608</v>
      </c>
      <c r="D70" s="533"/>
      <c r="E70" s="533"/>
      <c r="F70" s="533"/>
      <c r="G70" s="533"/>
      <c r="H70" s="533"/>
      <c r="I70" s="533"/>
      <c r="J70" s="533"/>
    </row>
    <row r="71" spans="1:12" ht="16.5" customHeight="1">
      <c r="C71" s="533" t="s">
        <v>609</v>
      </c>
      <c r="D71" s="533"/>
      <c r="E71" s="533"/>
      <c r="F71" s="533"/>
      <c r="G71" s="533"/>
      <c r="H71" s="533"/>
      <c r="I71" s="533"/>
      <c r="J71" s="533"/>
    </row>
    <row r="75" spans="1:12" ht="17.25">
      <c r="A75" s="134" t="s">
        <v>610</v>
      </c>
      <c r="C75" s="42" t="s">
        <v>611</v>
      </c>
      <c r="D75" s="531" t="s">
        <v>612</v>
      </c>
      <c r="E75" s="531"/>
      <c r="F75" s="531"/>
      <c r="G75" s="531"/>
      <c r="H75" s="531"/>
      <c r="I75" s="531"/>
      <c r="J75" s="529" t="s">
        <v>613</v>
      </c>
      <c r="K75" s="529" t="s">
        <v>614</v>
      </c>
      <c r="L75" s="529" t="s">
        <v>615</v>
      </c>
    </row>
    <row r="76" spans="1:12" ht="30">
      <c r="D76" s="400" t="s">
        <v>559</v>
      </c>
      <c r="E76" s="400" t="s">
        <v>560</v>
      </c>
      <c r="F76" s="400" t="s">
        <v>561</v>
      </c>
      <c r="G76" s="400" t="s">
        <v>562</v>
      </c>
      <c r="H76" s="400" t="s">
        <v>563</v>
      </c>
      <c r="I76" s="401" t="s">
        <v>564</v>
      </c>
      <c r="J76" s="530"/>
      <c r="K76" s="530"/>
      <c r="L76" s="529"/>
    </row>
    <row r="77" spans="1:12">
      <c r="C77" s="312" t="s">
        <v>567</v>
      </c>
      <c r="D77" s="415"/>
      <c r="E77" s="415"/>
      <c r="F77" s="416"/>
      <c r="G77" s="416"/>
      <c r="H77" s="416"/>
      <c r="I77" s="416"/>
      <c r="J77" s="416"/>
      <c r="K77" s="416"/>
      <c r="L77" s="416"/>
    </row>
    <row r="78" spans="1:12">
      <c r="C78" s="402" t="s">
        <v>568</v>
      </c>
      <c r="D78" s="398"/>
      <c r="E78" s="398"/>
      <c r="F78" s="398"/>
      <c r="G78" s="398"/>
      <c r="H78" s="398"/>
      <c r="I78" s="398"/>
      <c r="J78" s="398"/>
      <c r="K78" s="398"/>
      <c r="L78" s="403"/>
    </row>
    <row r="79" spans="1:12">
      <c r="C79" s="402" t="s">
        <v>345</v>
      </c>
      <c r="D79" s="398">
        <v>14.5</v>
      </c>
      <c r="E79" s="398">
        <v>12.1</v>
      </c>
      <c r="F79" s="398">
        <v>10.199999999999999</v>
      </c>
      <c r="G79" s="398">
        <v>8.6999999999999993</v>
      </c>
      <c r="H79" s="398">
        <v>0</v>
      </c>
      <c r="I79" s="398">
        <v>8.5</v>
      </c>
      <c r="J79" s="398">
        <v>10.199999999999999</v>
      </c>
      <c r="K79" s="398">
        <v>2.6</v>
      </c>
      <c r="L79" s="403">
        <v>12.8</v>
      </c>
    </row>
    <row r="80" spans="1:12">
      <c r="C80" s="402" t="s">
        <v>346</v>
      </c>
      <c r="D80" s="398">
        <v>11.9</v>
      </c>
      <c r="E80" s="398">
        <v>8.8000000000000007</v>
      </c>
      <c r="F80" s="398">
        <v>8</v>
      </c>
      <c r="G80" s="398">
        <v>10.6</v>
      </c>
      <c r="H80" s="398">
        <v>20</v>
      </c>
      <c r="I80" s="398">
        <v>10.9</v>
      </c>
      <c r="J80" s="398">
        <v>5</v>
      </c>
      <c r="K80" s="398">
        <v>4.5</v>
      </c>
      <c r="L80" s="403">
        <v>9.5</v>
      </c>
    </row>
    <row r="81" spans="3:12">
      <c r="C81" s="402" t="s">
        <v>516</v>
      </c>
      <c r="D81" s="398">
        <v>15.1</v>
      </c>
      <c r="E81" s="398">
        <v>16.3</v>
      </c>
      <c r="F81" s="398">
        <v>10.199999999999999</v>
      </c>
      <c r="G81" s="398">
        <v>10.1</v>
      </c>
      <c r="H81" s="398">
        <v>0</v>
      </c>
      <c r="I81" s="398">
        <v>9.5</v>
      </c>
      <c r="J81" s="398">
        <v>7.4</v>
      </c>
      <c r="K81" s="398">
        <v>7.8</v>
      </c>
      <c r="L81" s="403">
        <v>15.2</v>
      </c>
    </row>
    <row r="82" spans="3:12">
      <c r="C82" s="402" t="s">
        <v>517</v>
      </c>
      <c r="D82" s="398">
        <v>20.5</v>
      </c>
      <c r="E82" s="398">
        <v>17.100000000000001</v>
      </c>
      <c r="F82" s="398">
        <v>12.5</v>
      </c>
      <c r="G82" s="398">
        <v>11.7</v>
      </c>
      <c r="H82" s="398">
        <v>7.5</v>
      </c>
      <c r="I82" s="398">
        <v>11.5</v>
      </c>
      <c r="J82" s="398">
        <v>8.5</v>
      </c>
      <c r="K82" s="398">
        <v>8.4</v>
      </c>
      <c r="L82" s="403">
        <v>16.899999999999999</v>
      </c>
    </row>
    <row r="83" spans="3:12">
      <c r="C83" s="402" t="s">
        <v>569</v>
      </c>
      <c r="D83" s="398">
        <v>3.4</v>
      </c>
      <c r="E83" s="398">
        <v>6.7</v>
      </c>
      <c r="F83" s="398">
        <v>9.9</v>
      </c>
      <c r="G83" s="398">
        <v>9.8000000000000007</v>
      </c>
      <c r="H83" s="398">
        <v>6.7</v>
      </c>
      <c r="I83" s="398">
        <v>9.5</v>
      </c>
      <c r="J83" s="398">
        <v>3.2</v>
      </c>
      <c r="K83" s="398">
        <v>5</v>
      </c>
      <c r="L83" s="403">
        <v>8.1999999999999993</v>
      </c>
    </row>
    <row r="84" spans="3:12">
      <c r="C84" s="402" t="s">
        <v>570</v>
      </c>
      <c r="D84" s="398"/>
      <c r="E84" s="398"/>
      <c r="F84" s="398"/>
      <c r="G84" s="398"/>
      <c r="H84" s="398"/>
      <c r="I84" s="398"/>
      <c r="J84" s="398"/>
      <c r="K84" s="398"/>
      <c r="L84" s="403"/>
    </row>
    <row r="85" spans="3:12">
      <c r="C85" s="402" t="s">
        <v>571</v>
      </c>
      <c r="D85" s="398">
        <v>14.2</v>
      </c>
      <c r="E85" s="398">
        <v>14.1</v>
      </c>
      <c r="F85" s="398">
        <v>9.9</v>
      </c>
      <c r="G85" s="398">
        <v>7.8</v>
      </c>
      <c r="H85" s="398">
        <v>11.1</v>
      </c>
      <c r="I85" s="398">
        <v>7.9</v>
      </c>
      <c r="J85" s="398">
        <v>7.4</v>
      </c>
      <c r="K85" s="398">
        <v>5.9</v>
      </c>
      <c r="L85" s="403">
        <v>13.2</v>
      </c>
    </row>
    <row r="86" spans="3:12">
      <c r="C86" s="402" t="s">
        <v>572</v>
      </c>
      <c r="D86" s="398">
        <v>16.3</v>
      </c>
      <c r="E86" s="398">
        <v>12.2</v>
      </c>
      <c r="F86" s="398">
        <v>10.6</v>
      </c>
      <c r="G86" s="398">
        <v>11.7</v>
      </c>
      <c r="H86" s="398">
        <v>8.6999999999999993</v>
      </c>
      <c r="I86" s="398">
        <v>11.5</v>
      </c>
      <c r="J86" s="398">
        <v>6.5</v>
      </c>
      <c r="K86" s="398">
        <v>5.9</v>
      </c>
      <c r="L86" s="403">
        <v>12.4</v>
      </c>
    </row>
    <row r="87" spans="3:12">
      <c r="C87" s="402" t="s">
        <v>573</v>
      </c>
      <c r="D87" s="398">
        <v>28.2</v>
      </c>
      <c r="E87" s="398">
        <v>20</v>
      </c>
      <c r="F87" s="398">
        <v>0</v>
      </c>
      <c r="G87" s="398">
        <v>10</v>
      </c>
      <c r="H87" s="398">
        <v>0</v>
      </c>
      <c r="I87" s="398">
        <v>10</v>
      </c>
      <c r="J87" s="398">
        <v>13.1</v>
      </c>
      <c r="K87" s="398">
        <v>8</v>
      </c>
      <c r="L87" s="403">
        <v>21.2</v>
      </c>
    </row>
    <row r="88" spans="3:12">
      <c r="C88" s="402" t="s">
        <v>574</v>
      </c>
      <c r="D88" s="398"/>
      <c r="E88" s="398"/>
      <c r="F88" s="398"/>
      <c r="G88" s="398"/>
      <c r="H88" s="398"/>
      <c r="I88" s="398"/>
      <c r="J88" s="398"/>
      <c r="K88" s="398"/>
      <c r="L88" s="403"/>
    </row>
    <row r="89" spans="3:12">
      <c r="C89" s="402" t="s">
        <v>575</v>
      </c>
      <c r="D89" s="398">
        <v>17.600000000000001</v>
      </c>
      <c r="E89" s="398">
        <v>19.100000000000001</v>
      </c>
      <c r="F89" s="398">
        <v>12.3</v>
      </c>
      <c r="G89" s="398">
        <v>66.7</v>
      </c>
      <c r="H89" s="398">
        <v>0</v>
      </c>
      <c r="I89" s="398">
        <v>66.7</v>
      </c>
      <c r="J89" s="398">
        <v>12.7</v>
      </c>
      <c r="K89" s="398">
        <v>5.0999999999999996</v>
      </c>
      <c r="L89" s="403">
        <v>17.8</v>
      </c>
    </row>
    <row r="90" spans="3:12">
      <c r="C90" s="402" t="s">
        <v>576</v>
      </c>
      <c r="D90" s="398">
        <v>14.1</v>
      </c>
      <c r="E90" s="398">
        <v>12.6</v>
      </c>
      <c r="F90" s="398">
        <v>8.9</v>
      </c>
      <c r="G90" s="398">
        <v>8.5</v>
      </c>
      <c r="H90" s="398">
        <v>0</v>
      </c>
      <c r="I90" s="398">
        <v>8.1999999999999993</v>
      </c>
      <c r="J90" s="398">
        <v>7.4</v>
      </c>
      <c r="K90" s="398">
        <v>4.7</v>
      </c>
      <c r="L90" s="403">
        <v>12.1</v>
      </c>
    </row>
    <row r="91" spans="3:12">
      <c r="C91" s="402" t="s">
        <v>577</v>
      </c>
      <c r="D91" s="398">
        <v>13.9</v>
      </c>
      <c r="E91" s="398">
        <v>12.4</v>
      </c>
      <c r="F91" s="398">
        <v>13.1</v>
      </c>
      <c r="G91" s="398">
        <v>12.7</v>
      </c>
      <c r="H91" s="398">
        <v>13</v>
      </c>
      <c r="I91" s="398">
        <v>12.7</v>
      </c>
      <c r="J91" s="398">
        <v>3.2</v>
      </c>
      <c r="K91" s="398">
        <v>8.9</v>
      </c>
      <c r="L91" s="403">
        <v>12.1</v>
      </c>
    </row>
    <row r="92" spans="3:12">
      <c r="C92" s="402" t="s">
        <v>578</v>
      </c>
      <c r="D92" s="398"/>
      <c r="E92" s="398"/>
      <c r="F92" s="398"/>
      <c r="G92" s="398"/>
      <c r="H92" s="398"/>
      <c r="I92" s="398"/>
      <c r="J92" s="398"/>
      <c r="K92" s="398"/>
      <c r="L92" s="403"/>
    </row>
    <row r="93" spans="3:12">
      <c r="C93" s="402" t="s">
        <v>579</v>
      </c>
      <c r="D93" s="398">
        <v>14.4</v>
      </c>
      <c r="E93" s="398">
        <v>12.9</v>
      </c>
      <c r="F93" s="398">
        <v>10</v>
      </c>
      <c r="G93" s="398">
        <v>10.3</v>
      </c>
      <c r="H93" s="398">
        <v>9.5</v>
      </c>
      <c r="I93" s="398">
        <v>10.3</v>
      </c>
      <c r="J93" s="398">
        <v>6.9</v>
      </c>
      <c r="K93" s="398">
        <v>5.6</v>
      </c>
      <c r="L93" s="403">
        <v>12.6</v>
      </c>
    </row>
    <row r="94" spans="3:12">
      <c r="C94" s="402" t="s">
        <v>580</v>
      </c>
      <c r="D94" s="398">
        <v>22.8</v>
      </c>
      <c r="E94" s="398">
        <v>17.7</v>
      </c>
      <c r="F94" s="398">
        <v>16.5</v>
      </c>
      <c r="G94" s="398">
        <v>13.7</v>
      </c>
      <c r="H94" s="398">
        <v>0</v>
      </c>
      <c r="I94" s="398">
        <v>13.2</v>
      </c>
      <c r="J94" s="398">
        <v>7.3</v>
      </c>
      <c r="K94" s="398">
        <v>9.6999999999999993</v>
      </c>
      <c r="L94" s="403">
        <v>17</v>
      </c>
    </row>
    <row r="95" spans="3:12">
      <c r="C95" s="402" t="s">
        <v>581</v>
      </c>
      <c r="D95" s="398"/>
      <c r="E95" s="398"/>
      <c r="F95" s="398"/>
      <c r="G95" s="398"/>
      <c r="H95" s="398"/>
      <c r="I95" s="398"/>
      <c r="J95" s="398"/>
      <c r="K95" s="398"/>
      <c r="L95" s="403"/>
    </row>
    <row r="96" spans="3:12">
      <c r="C96" s="402" t="s">
        <v>582</v>
      </c>
      <c r="D96" s="398">
        <v>12.3</v>
      </c>
      <c r="E96" s="398">
        <v>10.199999999999999</v>
      </c>
      <c r="F96" s="398">
        <v>8.6</v>
      </c>
      <c r="G96" s="398">
        <v>10.6</v>
      </c>
      <c r="H96" s="398">
        <v>9.1999999999999993</v>
      </c>
      <c r="I96" s="398">
        <v>10.6</v>
      </c>
      <c r="J96" s="398">
        <v>5.8</v>
      </c>
      <c r="K96" s="398">
        <v>4.5999999999999996</v>
      </c>
      <c r="L96" s="403">
        <v>10.5</v>
      </c>
    </row>
    <row r="97" spans="3:12">
      <c r="C97" s="402" t="s">
        <v>583</v>
      </c>
      <c r="D97" s="398">
        <v>12.8</v>
      </c>
      <c r="E97" s="398">
        <v>10.9</v>
      </c>
      <c r="F97" s="398">
        <v>9.1999999999999993</v>
      </c>
      <c r="G97" s="398">
        <v>7.9</v>
      </c>
      <c r="H97" s="398">
        <v>10.3</v>
      </c>
      <c r="I97" s="398">
        <v>8.1999999999999993</v>
      </c>
      <c r="J97" s="398">
        <v>6.3</v>
      </c>
      <c r="K97" s="398">
        <v>4.9000000000000004</v>
      </c>
      <c r="L97" s="403">
        <v>11.2</v>
      </c>
    </row>
    <row r="98" spans="3:12">
      <c r="C98" s="402" t="s">
        <v>584</v>
      </c>
      <c r="D98" s="398">
        <v>22</v>
      </c>
      <c r="E98" s="398">
        <v>17.2</v>
      </c>
      <c r="F98" s="398">
        <v>12.5</v>
      </c>
      <c r="G98" s="398">
        <v>12.2</v>
      </c>
      <c r="H98" s="398">
        <v>7.5</v>
      </c>
      <c r="I98" s="398">
        <v>11.9</v>
      </c>
      <c r="J98" s="398">
        <v>9.1</v>
      </c>
      <c r="K98" s="398">
        <v>8.3000000000000007</v>
      </c>
      <c r="L98" s="403">
        <v>17.399999999999999</v>
      </c>
    </row>
    <row r="99" spans="3:12">
      <c r="C99" s="409" t="s">
        <v>585</v>
      </c>
      <c r="D99" s="410">
        <v>15</v>
      </c>
      <c r="E99" s="410">
        <v>13.2</v>
      </c>
      <c r="F99" s="410">
        <v>10.3</v>
      </c>
      <c r="G99" s="410">
        <v>10.4</v>
      </c>
      <c r="H99" s="410">
        <v>9.3000000000000007</v>
      </c>
      <c r="I99" s="410">
        <v>10.4</v>
      </c>
      <c r="J99" s="410">
        <v>7</v>
      </c>
      <c r="K99" s="410">
        <v>5.9</v>
      </c>
      <c r="L99" s="421">
        <v>12.9</v>
      </c>
    </row>
    <row r="101" spans="3:12" ht="39" customHeight="1">
      <c r="C101" s="470" t="s">
        <v>616</v>
      </c>
      <c r="D101" s="470"/>
      <c r="E101" s="470"/>
      <c r="F101" s="470"/>
      <c r="G101" s="470"/>
      <c r="H101" s="470"/>
      <c r="I101" s="470"/>
      <c r="J101" s="470"/>
      <c r="K101" s="470"/>
      <c r="L101" s="470"/>
    </row>
    <row r="102" spans="3:12" ht="39.75" customHeight="1">
      <c r="C102" s="477" t="s">
        <v>617</v>
      </c>
      <c r="D102" s="477"/>
      <c r="E102" s="477"/>
      <c r="F102" s="477"/>
      <c r="G102" s="477"/>
      <c r="H102" s="477"/>
      <c r="I102" s="477"/>
      <c r="J102" s="477"/>
      <c r="K102" s="477"/>
      <c r="L102" s="477"/>
    </row>
    <row r="103" spans="3:12">
      <c r="C103" s="528" t="s">
        <v>601</v>
      </c>
      <c r="D103" s="528"/>
      <c r="E103" s="528"/>
      <c r="F103" s="528"/>
      <c r="G103" s="528"/>
      <c r="H103" s="528"/>
      <c r="I103" s="528"/>
      <c r="J103" s="528"/>
      <c r="K103" s="528"/>
      <c r="L103" s="528"/>
    </row>
    <row r="104" spans="3:12" ht="15" customHeight="1">
      <c r="C104" s="470" t="s">
        <v>618</v>
      </c>
      <c r="D104" s="470"/>
      <c r="E104" s="470"/>
      <c r="F104" s="470"/>
      <c r="G104" s="470"/>
      <c r="H104" s="470"/>
      <c r="I104" s="470"/>
      <c r="J104" s="470"/>
      <c r="K104" s="470"/>
      <c r="L104" s="470"/>
    </row>
  </sheetData>
  <mergeCells count="20">
    <mergeCell ref="D4:I4"/>
    <mergeCell ref="D36:I36"/>
    <mergeCell ref="D54:I54"/>
    <mergeCell ref="D75:I75"/>
    <mergeCell ref="C50:I50"/>
    <mergeCell ref="C49:K49"/>
    <mergeCell ref="C31:K31"/>
    <mergeCell ref="C32:K32"/>
    <mergeCell ref="C33:K33"/>
    <mergeCell ref="C68:J68"/>
    <mergeCell ref="C69:J69"/>
    <mergeCell ref="C70:J70"/>
    <mergeCell ref="C71:J71"/>
    <mergeCell ref="C103:L103"/>
    <mergeCell ref="C104:L104"/>
    <mergeCell ref="J75:J76"/>
    <mergeCell ref="K75:K76"/>
    <mergeCell ref="L75:L76"/>
    <mergeCell ref="C101:L101"/>
    <mergeCell ref="C102:L102"/>
  </mergeCells>
  <hyperlinks>
    <hyperlink ref="A1" location="Contents" display="Go to Contents" xr:uid="{54E4FD84-EBB4-4EA8-A3FF-7864131DBC61}"/>
  </hyperlinks>
  <pageMargins left="0.7" right="0.7" top="0.75" bottom="0.75" header="0.3" footer="0.3"/>
  <pageSetup paperSize="9"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B773-26A6-489E-B56A-C2584878ED57}">
  <dimension ref="A1:K30"/>
  <sheetViews>
    <sheetView showGridLines="0" zoomScaleNormal="100" workbookViewId="0">
      <pane ySplit="1" topLeftCell="A2" activePane="bottomLeft" state="frozen"/>
      <selection pane="bottomLeft" activeCell="A37" sqref="A37"/>
    </sheetView>
  </sheetViews>
  <sheetFormatPr defaultColWidth="8.7109375" defaultRowHeight="15"/>
  <cols>
    <col min="1" max="1" width="30.7109375" customWidth="1"/>
    <col min="2" max="2" width="3.42578125" customWidth="1"/>
    <col min="3" max="3" width="49.7109375" customWidth="1"/>
    <col min="4" max="4" width="10.7109375" style="6" customWidth="1"/>
    <col min="5" max="5" width="8.28515625" style="6" customWidth="1"/>
    <col min="6" max="6" width="9.7109375" style="6" customWidth="1"/>
    <col min="7" max="7" width="8.28515625" customWidth="1"/>
    <col min="8" max="8" width="10.140625" customWidth="1"/>
    <col min="9" max="11" width="17.7109375" customWidth="1"/>
    <col min="12" max="12" width="15.85546875" customWidth="1"/>
  </cols>
  <sheetData>
    <row r="1" spans="1:11">
      <c r="A1" s="65" t="s">
        <v>56</v>
      </c>
    </row>
    <row r="2" spans="1:11">
      <c r="C2" s="110" t="s">
        <v>619</v>
      </c>
    </row>
    <row r="5" spans="1:11">
      <c r="A5" s="134" t="s">
        <v>620</v>
      </c>
      <c r="C5" s="42" t="s">
        <v>52</v>
      </c>
      <c r="D5" s="531" t="s">
        <v>558</v>
      </c>
      <c r="E5" s="531"/>
      <c r="F5" s="531"/>
      <c r="G5" s="531"/>
      <c r="H5" s="531"/>
      <c r="I5" s="531"/>
    </row>
    <row r="6" spans="1:11" ht="30">
      <c r="D6" s="400" t="s">
        <v>559</v>
      </c>
      <c r="E6" s="400" t="s">
        <v>560</v>
      </c>
      <c r="F6" s="400" t="s">
        <v>561</v>
      </c>
      <c r="G6" s="400" t="s">
        <v>562</v>
      </c>
      <c r="H6" s="400" t="s">
        <v>563</v>
      </c>
      <c r="I6" s="401" t="s">
        <v>564</v>
      </c>
      <c r="J6" s="423" t="s">
        <v>565</v>
      </c>
      <c r="K6" s="423" t="s">
        <v>566</v>
      </c>
    </row>
    <row r="7" spans="1:11">
      <c r="C7" s="312" t="s">
        <v>567</v>
      </c>
      <c r="D7" s="415"/>
      <c r="E7" s="415"/>
      <c r="F7" s="416"/>
      <c r="G7" s="416"/>
      <c r="H7" s="416"/>
      <c r="I7" s="416"/>
      <c r="J7" s="416"/>
      <c r="K7" s="416"/>
    </row>
    <row r="8" spans="1:11">
      <c r="C8" s="402" t="s">
        <v>568</v>
      </c>
      <c r="D8" s="398"/>
      <c r="E8" s="398"/>
      <c r="F8" s="398"/>
      <c r="G8" s="398"/>
      <c r="H8" s="398"/>
      <c r="I8" s="398"/>
      <c r="J8" s="399"/>
      <c r="K8" s="403"/>
    </row>
    <row r="9" spans="1:11">
      <c r="C9" s="402" t="s">
        <v>345</v>
      </c>
      <c r="D9" s="398">
        <v>20.6</v>
      </c>
      <c r="E9" s="398">
        <v>12.3</v>
      </c>
      <c r="F9" s="398">
        <v>10.9</v>
      </c>
      <c r="G9" s="398">
        <v>11.1</v>
      </c>
      <c r="H9" s="398">
        <v>3.7</v>
      </c>
      <c r="I9" s="398">
        <v>10.7</v>
      </c>
      <c r="J9" s="399">
        <v>15.1</v>
      </c>
      <c r="K9" s="404">
        <v>9625</v>
      </c>
    </row>
    <row r="10" spans="1:11">
      <c r="C10" s="402" t="s">
        <v>346</v>
      </c>
      <c r="D10" s="398">
        <v>39.700000000000003</v>
      </c>
      <c r="E10" s="398">
        <v>36.1</v>
      </c>
      <c r="F10" s="398">
        <v>34.5</v>
      </c>
      <c r="G10" s="398">
        <v>37.700000000000003</v>
      </c>
      <c r="H10" s="398">
        <v>23.9</v>
      </c>
      <c r="I10" s="398">
        <v>36.9</v>
      </c>
      <c r="J10" s="399">
        <v>40.4</v>
      </c>
      <c r="K10" s="404">
        <v>25822</v>
      </c>
    </row>
    <row r="11" spans="1:11">
      <c r="C11" s="402" t="s">
        <v>516</v>
      </c>
      <c r="D11" s="398">
        <v>20.5</v>
      </c>
      <c r="E11" s="398">
        <v>9.6999999999999993</v>
      </c>
      <c r="F11" s="398">
        <v>9.1</v>
      </c>
      <c r="G11" s="398">
        <v>6.2</v>
      </c>
      <c r="H11" s="398">
        <v>6.4</v>
      </c>
      <c r="I11" s="398">
        <v>6.3</v>
      </c>
      <c r="J11" s="399">
        <v>13.4</v>
      </c>
      <c r="K11" s="404">
        <v>8537</v>
      </c>
    </row>
    <row r="12" spans="1:11">
      <c r="C12" s="402" t="s">
        <v>517</v>
      </c>
      <c r="D12" s="398">
        <v>18.600000000000001</v>
      </c>
      <c r="E12" s="398">
        <v>39.700000000000003</v>
      </c>
      <c r="F12" s="398">
        <v>37.6</v>
      </c>
      <c r="G12" s="398">
        <v>24.4</v>
      </c>
      <c r="H12" s="398">
        <v>24.8</v>
      </c>
      <c r="I12" s="398">
        <v>24.4</v>
      </c>
      <c r="J12" s="399">
        <v>28.6</v>
      </c>
      <c r="K12" s="404">
        <v>18235</v>
      </c>
    </row>
    <row r="13" spans="1:11">
      <c r="C13" s="402" t="s">
        <v>569</v>
      </c>
      <c r="D13" s="398">
        <v>0.6</v>
      </c>
      <c r="E13" s="398">
        <v>2.2000000000000002</v>
      </c>
      <c r="F13" s="398">
        <v>7.9</v>
      </c>
      <c r="G13" s="398">
        <v>20.5</v>
      </c>
      <c r="H13" s="398">
        <v>41.3</v>
      </c>
      <c r="I13" s="398">
        <v>21.7</v>
      </c>
      <c r="J13" s="399">
        <v>2.5</v>
      </c>
      <c r="K13" s="404">
        <v>1623</v>
      </c>
    </row>
    <row r="14" spans="1:11">
      <c r="C14" s="402" t="s">
        <v>570</v>
      </c>
      <c r="D14" s="398"/>
      <c r="E14" s="398"/>
      <c r="F14" s="398"/>
      <c r="G14" s="398"/>
      <c r="H14" s="398"/>
      <c r="I14" s="398"/>
      <c r="J14" s="399"/>
      <c r="K14" s="404"/>
    </row>
    <row r="15" spans="1:11">
      <c r="C15" s="402" t="s">
        <v>571</v>
      </c>
      <c r="D15" s="398">
        <v>62.8</v>
      </c>
      <c r="E15" s="398">
        <v>50.1</v>
      </c>
      <c r="F15" s="398">
        <v>38.5</v>
      </c>
      <c r="G15" s="398">
        <v>32.6</v>
      </c>
      <c r="H15" s="398">
        <v>24.8</v>
      </c>
      <c r="I15" s="398">
        <v>32.1</v>
      </c>
      <c r="J15" s="399">
        <v>50.9</v>
      </c>
      <c r="K15" s="404">
        <v>32492</v>
      </c>
    </row>
    <row r="16" spans="1:11">
      <c r="C16" s="402" t="s">
        <v>572</v>
      </c>
      <c r="D16" s="398">
        <v>37</v>
      </c>
      <c r="E16" s="398">
        <v>49.6</v>
      </c>
      <c r="F16" s="398">
        <v>61.3</v>
      </c>
      <c r="G16" s="398">
        <v>66.599999999999994</v>
      </c>
      <c r="H16" s="398">
        <v>75.2</v>
      </c>
      <c r="I16" s="398">
        <v>67.099999999999994</v>
      </c>
      <c r="J16" s="399">
        <v>48.4</v>
      </c>
      <c r="K16" s="404">
        <v>30872</v>
      </c>
    </row>
    <row r="17" spans="3:11">
      <c r="C17" s="402" t="s">
        <v>573</v>
      </c>
      <c r="D17" s="398">
        <v>0.2</v>
      </c>
      <c r="E17" s="398">
        <v>0.3</v>
      </c>
      <c r="F17" s="398">
        <v>0.3</v>
      </c>
      <c r="G17" s="398">
        <v>0.8</v>
      </c>
      <c r="H17" s="398">
        <v>0</v>
      </c>
      <c r="I17" s="398">
        <v>0.7</v>
      </c>
      <c r="J17" s="399">
        <v>0.7</v>
      </c>
      <c r="K17" s="404">
        <v>478</v>
      </c>
    </row>
    <row r="18" spans="3:11">
      <c r="C18" s="402" t="s">
        <v>574</v>
      </c>
      <c r="D18" s="398"/>
      <c r="E18" s="398"/>
      <c r="F18" s="398"/>
      <c r="G18" s="398"/>
      <c r="H18" s="398"/>
      <c r="I18" s="398"/>
      <c r="J18" s="399"/>
      <c r="K18" s="404"/>
    </row>
    <row r="19" spans="3:11">
      <c r="C19" s="402" t="s">
        <v>575</v>
      </c>
      <c r="D19" s="398">
        <v>30.6</v>
      </c>
      <c r="E19" s="398">
        <v>9.5</v>
      </c>
      <c r="F19" s="398">
        <v>0.7</v>
      </c>
      <c r="G19" s="398">
        <v>0.1</v>
      </c>
      <c r="H19" s="398">
        <v>0</v>
      </c>
      <c r="I19" s="398">
        <v>0.1</v>
      </c>
      <c r="J19" s="399">
        <v>14.7</v>
      </c>
      <c r="K19" s="404">
        <v>9364</v>
      </c>
    </row>
    <row r="20" spans="3:11">
      <c r="C20" s="402" t="s">
        <v>576</v>
      </c>
      <c r="D20" s="398">
        <v>49.5</v>
      </c>
      <c r="E20" s="398">
        <v>64.099999999999994</v>
      </c>
      <c r="F20" s="398">
        <v>66.3</v>
      </c>
      <c r="G20" s="398">
        <v>54.1</v>
      </c>
      <c r="H20" s="398">
        <v>27.5</v>
      </c>
      <c r="I20" s="398">
        <v>52.5</v>
      </c>
      <c r="J20" s="399">
        <v>58.6</v>
      </c>
      <c r="K20" s="404">
        <v>37395</v>
      </c>
    </row>
    <row r="21" spans="3:11">
      <c r="C21" s="402" t="s">
        <v>577</v>
      </c>
      <c r="D21" s="398">
        <v>19.899999999999999</v>
      </c>
      <c r="E21" s="398">
        <v>26.4</v>
      </c>
      <c r="F21" s="398">
        <v>33</v>
      </c>
      <c r="G21" s="398">
        <v>45.8</v>
      </c>
      <c r="H21" s="398">
        <v>72.5</v>
      </c>
      <c r="I21" s="398">
        <v>47.3</v>
      </c>
      <c r="J21" s="399">
        <v>26.8</v>
      </c>
      <c r="K21" s="404">
        <v>17083</v>
      </c>
    </row>
    <row r="22" spans="3:11" ht="28.9" customHeight="1">
      <c r="C22" s="402" t="s">
        <v>578</v>
      </c>
      <c r="D22" s="398"/>
      <c r="E22" s="398"/>
      <c r="F22" s="398"/>
      <c r="G22" s="398"/>
      <c r="H22" s="398"/>
      <c r="I22" s="398"/>
      <c r="J22" s="399"/>
      <c r="K22" s="404"/>
    </row>
    <row r="23" spans="3:11">
      <c r="C23" s="402" t="s">
        <v>579</v>
      </c>
      <c r="D23" s="398">
        <v>89.6</v>
      </c>
      <c r="E23" s="398">
        <v>94.8</v>
      </c>
      <c r="F23" s="398">
        <v>95.1</v>
      </c>
      <c r="G23" s="398">
        <v>95.9</v>
      </c>
      <c r="H23" s="398">
        <v>96.3</v>
      </c>
      <c r="I23" s="398">
        <v>95.9</v>
      </c>
      <c r="J23" s="399">
        <v>92.6</v>
      </c>
      <c r="K23" s="404">
        <v>59133</v>
      </c>
    </row>
    <row r="24" spans="3:11" ht="15" customHeight="1">
      <c r="C24" s="402" t="s">
        <v>580</v>
      </c>
      <c r="D24" s="398">
        <v>10.4</v>
      </c>
      <c r="E24" s="398">
        <v>5.2</v>
      </c>
      <c r="F24" s="398">
        <v>4.9000000000000004</v>
      </c>
      <c r="G24" s="398">
        <v>4.0999999999999996</v>
      </c>
      <c r="H24" s="398">
        <v>3.7</v>
      </c>
      <c r="I24" s="398">
        <v>4.0999999999999996</v>
      </c>
      <c r="J24" s="399">
        <v>7.4</v>
      </c>
      <c r="K24" s="404">
        <v>4709</v>
      </c>
    </row>
    <row r="25" spans="3:11">
      <c r="C25" s="402" t="s">
        <v>581</v>
      </c>
      <c r="D25" s="398"/>
      <c r="E25" s="398"/>
      <c r="F25" s="398"/>
      <c r="G25" s="398"/>
      <c r="H25" s="398"/>
      <c r="I25" s="398"/>
      <c r="J25" s="399"/>
      <c r="K25" s="404"/>
    </row>
    <row r="26" spans="3:11">
      <c r="C26" s="402" t="s">
        <v>582</v>
      </c>
      <c r="D26" s="398">
        <v>70.599999999999994</v>
      </c>
      <c r="E26" s="398">
        <v>51.6</v>
      </c>
      <c r="F26" s="398">
        <v>48</v>
      </c>
      <c r="G26" s="398">
        <v>52.5</v>
      </c>
      <c r="H26" s="398">
        <v>32.1</v>
      </c>
      <c r="I26" s="398">
        <v>51.3</v>
      </c>
      <c r="J26" s="399">
        <v>61.6</v>
      </c>
      <c r="K26" s="404">
        <v>39301</v>
      </c>
    </row>
    <row r="27" spans="3:11">
      <c r="C27" s="402" t="s">
        <v>583</v>
      </c>
      <c r="D27" s="398">
        <v>5.9</v>
      </c>
      <c r="E27" s="398">
        <v>6.7</v>
      </c>
      <c r="F27" s="398">
        <v>11.2</v>
      </c>
      <c r="G27" s="398">
        <v>21.7</v>
      </c>
      <c r="H27" s="398">
        <v>43.1</v>
      </c>
      <c r="I27" s="398">
        <v>23</v>
      </c>
      <c r="J27" s="399">
        <v>7.3</v>
      </c>
      <c r="K27" s="404">
        <v>4633</v>
      </c>
    </row>
    <row r="28" spans="3:11">
      <c r="C28" s="402" t="s">
        <v>584</v>
      </c>
      <c r="D28" s="398">
        <v>23.4</v>
      </c>
      <c r="E28" s="398">
        <v>41.7</v>
      </c>
      <c r="F28" s="398">
        <v>40.700000000000003</v>
      </c>
      <c r="G28" s="398">
        <v>25.8</v>
      </c>
      <c r="H28" s="398">
        <v>24.8</v>
      </c>
      <c r="I28" s="398">
        <v>25.7</v>
      </c>
      <c r="J28" s="399">
        <v>31.2</v>
      </c>
      <c r="K28" s="404">
        <v>19908</v>
      </c>
    </row>
    <row r="29" spans="3:11">
      <c r="C29" s="409" t="s">
        <v>585</v>
      </c>
      <c r="D29" s="410">
        <v>24.8</v>
      </c>
      <c r="E29" s="410">
        <v>48</v>
      </c>
      <c r="F29" s="410">
        <v>8.4</v>
      </c>
      <c r="G29" s="410">
        <v>2.8</v>
      </c>
      <c r="H29" s="410">
        <v>0.2</v>
      </c>
      <c r="I29" s="410">
        <v>3</v>
      </c>
      <c r="J29" s="410">
        <v>100</v>
      </c>
      <c r="K29" s="422" t="s">
        <v>586</v>
      </c>
    </row>
    <row r="30" spans="3:11">
      <c r="C30" s="409" t="s">
        <v>587</v>
      </c>
      <c r="D30" s="412">
        <v>15850</v>
      </c>
      <c r="E30" s="412">
        <v>30635</v>
      </c>
      <c r="F30" s="412">
        <v>5373</v>
      </c>
      <c r="G30" s="412">
        <v>1777</v>
      </c>
      <c r="H30" s="412">
        <v>109</v>
      </c>
      <c r="I30" s="412">
        <v>1886</v>
      </c>
      <c r="J30" s="422" t="s">
        <v>586</v>
      </c>
      <c r="K30" s="412">
        <v>63842</v>
      </c>
    </row>
  </sheetData>
  <mergeCells count="1">
    <mergeCell ref="D5:I5"/>
  </mergeCells>
  <hyperlinks>
    <hyperlink ref="A1" location="Contents" display="Go to Contents" xr:uid="{C6669EA7-4FEA-4DD8-9CB4-C509CD02F0AF}"/>
  </hyperlinks>
  <pageMargins left="0.7" right="0.7" top="0.75" bottom="0.75" header="0.3" footer="0.3"/>
  <pageSetup paperSize="9"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9E3D2-9B9A-4651-A091-19919AFD30E4}">
  <sheetPr codeName="Sheet4"/>
  <dimension ref="A1:F23"/>
  <sheetViews>
    <sheetView showGridLines="0" workbookViewId="0">
      <pane ySplit="1" topLeftCell="A2" activePane="bottomLeft" state="frozen"/>
      <selection pane="bottomLeft" activeCell="C22" sqref="C22"/>
    </sheetView>
  </sheetViews>
  <sheetFormatPr defaultColWidth="8.7109375" defaultRowHeight="15"/>
  <cols>
    <col min="1" max="1" width="30.7109375" customWidth="1"/>
    <col min="2" max="2" width="3.42578125" customWidth="1"/>
    <col min="3" max="3" width="62.42578125" customWidth="1"/>
    <col min="4" max="6" width="15.7109375" customWidth="1"/>
  </cols>
  <sheetData>
    <row r="1" spans="1:6">
      <c r="A1" s="65" t="s">
        <v>56</v>
      </c>
      <c r="B1" s="9"/>
    </row>
    <row r="2" spans="1:6" ht="15.75">
      <c r="A2" s="9"/>
      <c r="B2" s="9"/>
      <c r="C2" s="11" t="s">
        <v>621</v>
      </c>
    </row>
    <row r="4" spans="1:6">
      <c r="A4" s="134" t="s">
        <v>622</v>
      </c>
      <c r="C4" s="42" t="s">
        <v>54</v>
      </c>
    </row>
    <row r="5" spans="1:6" ht="15.75" thickBot="1"/>
    <row r="6" spans="1:6">
      <c r="C6" s="216"/>
      <c r="D6" s="291">
        <v>2024</v>
      </c>
      <c r="E6" s="291">
        <v>2023</v>
      </c>
      <c r="F6" s="314" t="s">
        <v>339</v>
      </c>
    </row>
    <row r="7" spans="1:6">
      <c r="C7" s="239" t="s">
        <v>623</v>
      </c>
      <c r="D7" s="315">
        <v>3.8</v>
      </c>
      <c r="E7" s="315">
        <v>3</v>
      </c>
      <c r="F7" s="376">
        <v>0.26500000000000001</v>
      </c>
    </row>
    <row r="8" spans="1:6">
      <c r="C8" s="239" t="s">
        <v>624</v>
      </c>
      <c r="D8" s="316">
        <v>199469</v>
      </c>
      <c r="E8" s="375">
        <v>146433</v>
      </c>
      <c r="F8" s="376">
        <v>0.36199999999999999</v>
      </c>
    </row>
    <row r="9" spans="1:6">
      <c r="C9" s="239" t="s">
        <v>625</v>
      </c>
      <c r="D9" s="452">
        <v>0.24099999999999999</v>
      </c>
      <c r="E9" s="377">
        <v>0.2</v>
      </c>
      <c r="F9" s="377">
        <v>0.189</v>
      </c>
    </row>
    <row r="10" spans="1:6">
      <c r="C10" s="43"/>
      <c r="D10" s="43"/>
      <c r="E10" s="43"/>
      <c r="F10" s="43"/>
    </row>
    <row r="11" spans="1:6">
      <c r="C11" s="477" t="s">
        <v>626</v>
      </c>
      <c r="D11" s="477"/>
      <c r="E11" s="477"/>
      <c r="F11" s="477"/>
    </row>
    <row r="12" spans="1:6">
      <c r="C12" s="7"/>
    </row>
    <row r="14" spans="1:6">
      <c r="A14" s="134" t="s">
        <v>627</v>
      </c>
      <c r="C14" s="42" t="s">
        <v>55</v>
      </c>
    </row>
    <row r="15" spans="1:6" ht="15.75" thickBot="1"/>
    <row r="16" spans="1:6">
      <c r="C16" s="216"/>
      <c r="D16" s="291">
        <v>2024</v>
      </c>
      <c r="E16" s="291">
        <v>2023</v>
      </c>
      <c r="F16" s="314" t="s">
        <v>339</v>
      </c>
    </row>
    <row r="17" spans="3:6">
      <c r="C17" s="239" t="s">
        <v>628</v>
      </c>
      <c r="D17" s="317">
        <v>18.2</v>
      </c>
      <c r="E17" s="378">
        <v>17.8</v>
      </c>
      <c r="F17" s="296">
        <v>0.02</v>
      </c>
    </row>
    <row r="18" spans="3:6">
      <c r="C18" s="239" t="s">
        <v>629</v>
      </c>
      <c r="D18" s="317">
        <v>54.5</v>
      </c>
      <c r="E18" s="378">
        <v>49.6</v>
      </c>
      <c r="F18" s="296">
        <v>0.1</v>
      </c>
    </row>
    <row r="19" spans="3:6">
      <c r="C19" s="45"/>
      <c r="D19" s="46"/>
      <c r="E19" s="46"/>
      <c r="F19" s="47"/>
    </row>
    <row r="20" spans="3:6" s="6" customFormat="1" ht="38.25" customHeight="1">
      <c r="C20" s="470" t="s">
        <v>630</v>
      </c>
      <c r="D20" s="470"/>
      <c r="E20" s="470"/>
      <c r="F20" s="470"/>
    </row>
    <row r="21" spans="3:6" ht="45" customHeight="1">
      <c r="C21" s="477" t="s">
        <v>631</v>
      </c>
      <c r="D21" s="477"/>
      <c r="E21" s="477"/>
      <c r="F21" s="477"/>
    </row>
    <row r="22" spans="3:6">
      <c r="C22" s="43"/>
    </row>
    <row r="23" spans="3:6">
      <c r="C23" s="43"/>
    </row>
  </sheetData>
  <mergeCells count="3">
    <mergeCell ref="C11:F11"/>
    <mergeCell ref="C20:F20"/>
    <mergeCell ref="C21:F21"/>
  </mergeCells>
  <hyperlinks>
    <hyperlink ref="A1" location="Contents" display="Go to Contents" xr:uid="{409F510D-A1E8-4B1C-A25A-D8AD937907A0}"/>
  </hyperlinks>
  <pageMargins left="0.7" right="0.7" top="0.75" bottom="0.75" header="0.3" footer="0.3"/>
  <pageSetup paperSize="9" orientation="portrait"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70B87-A9AE-44CE-B14E-C8CA730DA63B}">
  <sheetPr codeName="Sheet21">
    <tabColor rgb="FF2167AE"/>
    <pageSetUpPr autoPageBreaks="0"/>
  </sheetPr>
  <dimension ref="E17:E28"/>
  <sheetViews>
    <sheetView showGridLines="0" workbookViewId="0">
      <selection activeCell="E26" sqref="E26"/>
    </sheetView>
  </sheetViews>
  <sheetFormatPr defaultColWidth="8.7109375" defaultRowHeight="15"/>
  <cols>
    <col min="5" max="5" width="53.42578125" customWidth="1"/>
  </cols>
  <sheetData>
    <row r="17" spans="5:5" ht="18.75">
      <c r="E17" s="74" t="s">
        <v>632</v>
      </c>
    </row>
    <row r="19" spans="5:5" ht="210">
      <c r="E19" s="141" t="s">
        <v>633</v>
      </c>
    </row>
    <row r="24" spans="5:5">
      <c r="E24" s="51" t="s">
        <v>634</v>
      </c>
    </row>
    <row r="25" spans="5:5">
      <c r="E25" s="51" t="s">
        <v>569</v>
      </c>
    </row>
    <row r="26" spans="5:5">
      <c r="E26" s="51" t="s">
        <v>635</v>
      </c>
    </row>
    <row r="27" spans="5:5">
      <c r="E27" s="51" t="s">
        <v>636</v>
      </c>
    </row>
    <row r="28" spans="5:5">
      <c r="E28" s="51" t="s">
        <v>637</v>
      </c>
    </row>
  </sheetData>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90E99-D36D-474E-8614-7A622081A2FF}">
  <dimension ref="A1:H150"/>
  <sheetViews>
    <sheetView showGridLines="0" workbookViewId="0">
      <pane ySplit="1" topLeftCell="A2" activePane="bottomLeft" state="frozen"/>
      <selection pane="bottomLeft" activeCell="B42" sqref="B42"/>
    </sheetView>
  </sheetViews>
  <sheetFormatPr defaultColWidth="8.7109375" defaultRowHeight="15"/>
  <cols>
    <col min="1" max="1" width="30.7109375" customWidth="1"/>
    <col min="2" max="2" width="28.5703125" customWidth="1"/>
    <col min="3" max="3" width="29.140625" customWidth="1"/>
    <col min="4" max="4" width="20.28515625" customWidth="1"/>
    <col min="5" max="8" width="30.7109375" customWidth="1"/>
  </cols>
  <sheetData>
    <row r="1" spans="1:8">
      <c r="A1" s="65" t="s">
        <v>56</v>
      </c>
      <c r="B1" s="65"/>
      <c r="C1" s="65"/>
      <c r="D1" s="65"/>
      <c r="E1" s="65"/>
      <c r="F1" s="65"/>
      <c r="G1" s="65"/>
      <c r="H1" s="65"/>
    </row>
    <row r="2" spans="1:8" ht="15.75">
      <c r="B2" s="11" t="s">
        <v>57</v>
      </c>
    </row>
    <row r="3" spans="1:8">
      <c r="B3" s="9"/>
    </row>
    <row r="4" spans="1:8" ht="15.75">
      <c r="B4" s="11" t="s">
        <v>58</v>
      </c>
    </row>
    <row r="6" spans="1:8">
      <c r="B6" s="184" t="s">
        <v>59</v>
      </c>
    </row>
    <row r="8" spans="1:8" ht="64.150000000000006" customHeight="1">
      <c r="B8" s="472" t="s">
        <v>60</v>
      </c>
      <c r="C8" s="472"/>
      <c r="E8" s="472" t="s">
        <v>61</v>
      </c>
      <c r="F8" s="472"/>
    </row>
    <row r="9" spans="1:8" s="10" customFormat="1" ht="52.9" customHeight="1"/>
    <row r="10" spans="1:8" s="10" customFormat="1" ht="38.25" customHeight="1"/>
    <row r="15" spans="1:8" s="186" customFormat="1">
      <c r="B15" s="343" t="s">
        <v>62</v>
      </c>
      <c r="C15" s="466">
        <v>0.54</v>
      </c>
      <c r="D15" s="51"/>
      <c r="E15" s="343" t="s">
        <v>63</v>
      </c>
      <c r="F15" s="466">
        <v>0.3</v>
      </c>
      <c r="G15" s="51"/>
    </row>
    <row r="16" spans="1:8" s="186" customFormat="1">
      <c r="B16" s="343" t="s">
        <v>64</v>
      </c>
      <c r="C16" s="466">
        <v>0.25</v>
      </c>
      <c r="D16" s="51"/>
      <c r="E16" s="343" t="s">
        <v>64</v>
      </c>
      <c r="F16" s="466">
        <v>0.3</v>
      </c>
      <c r="G16" s="51"/>
    </row>
    <row r="17" spans="2:7" s="186" customFormat="1">
      <c r="B17" s="51"/>
      <c r="C17" s="51"/>
      <c r="D17" s="51"/>
      <c r="E17" s="51"/>
      <c r="F17" s="51"/>
      <c r="G17" s="51"/>
    </row>
    <row r="18" spans="2:7">
      <c r="B18" s="343" t="s">
        <v>65</v>
      </c>
      <c r="C18" s="51"/>
      <c r="D18" s="51"/>
      <c r="E18" s="343" t="s">
        <v>35</v>
      </c>
      <c r="F18" s="51"/>
      <c r="G18" s="51"/>
    </row>
    <row r="19" spans="2:7" ht="56.45" customHeight="1">
      <c r="B19" s="471" t="s">
        <v>66</v>
      </c>
      <c r="C19" s="471"/>
      <c r="D19" s="51"/>
      <c r="E19" s="345" t="s">
        <v>67</v>
      </c>
      <c r="F19" s="51"/>
      <c r="G19" s="51"/>
    </row>
    <row r="20" spans="2:7">
      <c r="B20" s="51"/>
      <c r="C20" s="51"/>
      <c r="D20" s="51"/>
      <c r="E20" s="51"/>
      <c r="F20" s="51"/>
      <c r="G20" s="51"/>
    </row>
    <row r="21" spans="2:7">
      <c r="B21" s="51"/>
      <c r="C21" s="51"/>
      <c r="D21" s="51"/>
      <c r="E21" s="51"/>
      <c r="F21" s="51"/>
      <c r="G21" s="51"/>
    </row>
    <row r="22" spans="2:7">
      <c r="B22" s="51"/>
      <c r="C22" s="51"/>
      <c r="D22" s="51"/>
      <c r="E22" s="51"/>
      <c r="F22" s="51"/>
      <c r="G22" s="51"/>
    </row>
    <row r="23" spans="2:7">
      <c r="B23" s="51"/>
      <c r="C23" s="51"/>
      <c r="D23" s="51"/>
      <c r="E23" s="51"/>
      <c r="F23" s="51"/>
      <c r="G23" s="51"/>
    </row>
    <row r="24" spans="2:7">
      <c r="B24" s="51"/>
      <c r="C24" s="51"/>
      <c r="D24" s="51"/>
      <c r="E24" s="51"/>
      <c r="F24" s="51"/>
      <c r="G24" s="51"/>
    </row>
    <row r="25" spans="2:7">
      <c r="B25" s="51"/>
      <c r="C25" s="51"/>
      <c r="D25" s="51"/>
      <c r="E25" s="51"/>
      <c r="F25" s="51"/>
      <c r="G25" s="51"/>
    </row>
    <row r="26" spans="2:7">
      <c r="B26" s="51"/>
      <c r="C26" s="51"/>
      <c r="D26" s="51"/>
      <c r="E26" s="51"/>
      <c r="F26" s="51"/>
      <c r="G26" s="51"/>
    </row>
    <row r="27" spans="2:7">
      <c r="B27" s="51"/>
      <c r="C27" s="51"/>
      <c r="D27" s="51"/>
      <c r="E27" s="51"/>
      <c r="F27" s="51"/>
      <c r="G27" s="51"/>
    </row>
    <row r="28" spans="2:7">
      <c r="B28" s="51"/>
      <c r="C28" s="51"/>
      <c r="D28" s="51"/>
      <c r="E28" s="51"/>
      <c r="F28" s="51"/>
      <c r="G28" s="51"/>
    </row>
    <row r="29" spans="2:7">
      <c r="B29" s="51"/>
      <c r="C29" s="51"/>
      <c r="D29" s="51"/>
      <c r="E29" s="51"/>
      <c r="F29" s="51"/>
      <c r="G29" s="51"/>
    </row>
    <row r="30" spans="2:7" s="186" customFormat="1">
      <c r="B30" s="343" t="s">
        <v>62</v>
      </c>
      <c r="C30" s="344">
        <v>0.65</v>
      </c>
      <c r="D30" s="51"/>
      <c r="E30" s="343" t="s">
        <v>62</v>
      </c>
      <c r="F30" s="346">
        <v>5.2999999999999999E-2</v>
      </c>
      <c r="G30" s="51"/>
    </row>
    <row r="31" spans="2:7" s="186" customFormat="1">
      <c r="B31" s="343" t="s">
        <v>64</v>
      </c>
      <c r="C31" s="344">
        <v>0.65</v>
      </c>
      <c r="D31" s="51"/>
      <c r="E31" s="343" t="s">
        <v>68</v>
      </c>
      <c r="F31" s="346">
        <v>0.05</v>
      </c>
      <c r="G31" s="51"/>
    </row>
    <row r="32" spans="2:7" s="186" customFormat="1">
      <c r="B32" s="343"/>
      <c r="C32" s="344"/>
      <c r="D32" s="51"/>
      <c r="E32" s="343"/>
      <c r="F32" s="346"/>
      <c r="G32" s="51"/>
    </row>
    <row r="33" spans="1:7" s="186" customFormat="1">
      <c r="B33" s="343"/>
      <c r="C33" s="344"/>
      <c r="D33" s="51"/>
      <c r="E33" s="343"/>
      <c r="F33" s="346"/>
      <c r="G33" s="51"/>
    </row>
    <row r="34" spans="1:7" s="186" customFormat="1">
      <c r="B34" s="343" t="s">
        <v>69</v>
      </c>
      <c r="C34" s="344"/>
      <c r="D34" s="51"/>
      <c r="E34" s="343"/>
      <c r="F34" s="346"/>
      <c r="G34" s="51"/>
    </row>
    <row r="35" spans="1:7" s="186" customFormat="1">
      <c r="B35" s="343"/>
      <c r="C35" s="344"/>
      <c r="D35" s="51"/>
      <c r="E35" s="343"/>
      <c r="F35" s="346"/>
      <c r="G35" s="51"/>
    </row>
    <row r="36" spans="1:7" s="186" customFormat="1">
      <c r="B36" s="343" t="s">
        <v>70</v>
      </c>
      <c r="C36" s="344"/>
      <c r="D36" s="51"/>
      <c r="E36" s="343"/>
      <c r="F36" s="346"/>
      <c r="G36" s="51"/>
    </row>
    <row r="37" spans="1:7" s="186" customFormat="1">
      <c r="A37"/>
      <c r="B37" s="51"/>
      <c r="C37" s="51"/>
      <c r="D37" s="51"/>
      <c r="E37" s="343"/>
      <c r="F37" s="346"/>
      <c r="G37" s="51"/>
    </row>
    <row r="38" spans="1:7" s="186" customFormat="1">
      <c r="A38"/>
      <c r="B38" s="51"/>
      <c r="C38" s="51"/>
      <c r="D38" s="51"/>
      <c r="E38" s="343"/>
      <c r="F38" s="346"/>
      <c r="G38" s="51"/>
    </row>
    <row r="39" spans="1:7" s="186" customFormat="1">
      <c r="A39"/>
      <c r="B39" s="51"/>
      <c r="C39" s="51"/>
      <c r="D39" s="51"/>
      <c r="E39" s="343"/>
      <c r="F39" s="346"/>
      <c r="G39" s="51"/>
    </row>
    <row r="40" spans="1:7" s="186" customFormat="1">
      <c r="A40"/>
      <c r="B40" s="51"/>
      <c r="C40" s="51"/>
      <c r="D40" s="51"/>
      <c r="E40" s="343"/>
      <c r="F40" s="346"/>
      <c r="G40" s="51"/>
    </row>
    <row r="41" spans="1:7" s="186" customFormat="1">
      <c r="A41"/>
      <c r="B41" s="51"/>
      <c r="C41" s="51"/>
      <c r="D41" s="51"/>
      <c r="E41" s="343"/>
      <c r="F41" s="346"/>
      <c r="G41" s="51"/>
    </row>
    <row r="42" spans="1:7" s="186" customFormat="1">
      <c r="A42"/>
      <c r="B42" s="51"/>
      <c r="C42" s="51"/>
      <c r="D42" s="51"/>
      <c r="E42" s="343"/>
      <c r="F42" s="346"/>
      <c r="G42" s="51"/>
    </row>
    <row r="43" spans="1:7" s="186" customFormat="1">
      <c r="A43"/>
      <c r="B43" s="51"/>
      <c r="C43" s="51"/>
      <c r="D43" s="51"/>
      <c r="E43" s="343"/>
      <c r="F43" s="346"/>
      <c r="G43" s="51"/>
    </row>
    <row r="44" spans="1:7" s="186" customFormat="1">
      <c r="A44"/>
      <c r="B44" s="51"/>
      <c r="C44" s="51"/>
      <c r="D44" s="51"/>
      <c r="E44" s="343"/>
      <c r="F44" s="346"/>
      <c r="G44" s="51"/>
    </row>
    <row r="45" spans="1:7" ht="15.75">
      <c r="B45" s="347" t="s">
        <v>71</v>
      </c>
      <c r="C45" s="51"/>
      <c r="D45" s="51"/>
      <c r="E45" s="343"/>
      <c r="F45" s="346"/>
      <c r="G45" s="51"/>
    </row>
    <row r="46" spans="1:7">
      <c r="B46" s="51"/>
      <c r="C46" s="51"/>
      <c r="D46" s="51"/>
      <c r="E46" s="343"/>
      <c r="F46" s="346"/>
      <c r="G46" s="51"/>
    </row>
    <row r="47" spans="1:7" ht="39">
      <c r="B47" s="345" t="s">
        <v>72</v>
      </c>
      <c r="C47" s="51"/>
      <c r="D47" s="51"/>
      <c r="E47" s="468" t="s">
        <v>73</v>
      </c>
      <c r="F47" s="346"/>
      <c r="G47" s="51"/>
    </row>
    <row r="48" spans="1:7">
      <c r="B48" s="51"/>
      <c r="C48" s="51"/>
      <c r="D48" s="51"/>
      <c r="E48" s="343"/>
      <c r="F48" s="346"/>
      <c r="G48" s="51"/>
    </row>
    <row r="49" spans="2:7">
      <c r="B49" s="51"/>
      <c r="C49" s="51"/>
      <c r="D49" s="51"/>
      <c r="E49" s="343"/>
      <c r="F49" s="346"/>
      <c r="G49" s="51"/>
    </row>
    <row r="50" spans="2:7">
      <c r="B50" s="51"/>
      <c r="C50" s="51"/>
      <c r="D50" s="51"/>
      <c r="E50" s="343"/>
      <c r="F50" s="346"/>
      <c r="G50" s="51"/>
    </row>
    <row r="51" spans="2:7">
      <c r="B51" s="51"/>
      <c r="C51" s="51"/>
      <c r="D51" s="51"/>
      <c r="E51" s="343"/>
      <c r="F51" s="346"/>
      <c r="G51" s="51"/>
    </row>
    <row r="52" spans="2:7">
      <c r="B52" s="51"/>
      <c r="C52" s="51"/>
      <c r="D52" s="51"/>
      <c r="E52" s="343"/>
      <c r="F52" s="346"/>
      <c r="G52" s="51"/>
    </row>
    <row r="53" spans="2:7">
      <c r="B53" s="51"/>
      <c r="C53" s="51"/>
      <c r="D53" s="51"/>
      <c r="E53" s="343"/>
      <c r="F53" s="346"/>
      <c r="G53" s="51"/>
    </row>
    <row r="54" spans="2:7">
      <c r="B54" s="51"/>
      <c r="C54" s="51"/>
      <c r="D54" s="51"/>
      <c r="E54" s="343"/>
      <c r="F54" s="346"/>
      <c r="G54" s="51"/>
    </row>
    <row r="55" spans="2:7">
      <c r="B55" s="51"/>
      <c r="C55" s="51"/>
      <c r="D55" s="51"/>
      <c r="E55" s="343"/>
      <c r="F55" s="346"/>
      <c r="G55" s="51"/>
    </row>
    <row r="56" spans="2:7">
      <c r="B56" s="51"/>
      <c r="C56" s="51"/>
      <c r="D56" s="51"/>
      <c r="E56" s="343"/>
      <c r="F56" s="346"/>
      <c r="G56" s="51"/>
    </row>
    <row r="57" spans="2:7">
      <c r="B57" s="51"/>
      <c r="C57" s="51"/>
      <c r="D57" s="51"/>
      <c r="E57" s="343"/>
      <c r="F57" s="346"/>
      <c r="G57" s="51"/>
    </row>
    <row r="58" spans="2:7">
      <c r="B58" s="51"/>
      <c r="C58" s="51"/>
      <c r="D58" s="51"/>
      <c r="E58" s="343"/>
      <c r="F58" s="346"/>
      <c r="G58" s="51"/>
    </row>
    <row r="59" spans="2:7">
      <c r="B59" s="51"/>
      <c r="C59" s="51"/>
      <c r="D59" s="51"/>
      <c r="E59" s="343"/>
      <c r="F59" s="346"/>
      <c r="G59" s="51"/>
    </row>
    <row r="60" spans="2:7">
      <c r="B60" s="51"/>
      <c r="C60" s="51"/>
      <c r="D60" s="51"/>
      <c r="E60" s="343"/>
      <c r="F60" s="346"/>
      <c r="G60" s="51"/>
    </row>
    <row r="61" spans="2:7" s="186" customFormat="1">
      <c r="B61" s="343" t="s">
        <v>63</v>
      </c>
      <c r="C61" s="348">
        <v>1360</v>
      </c>
      <c r="D61" s="51"/>
      <c r="E61" s="343"/>
      <c r="F61" s="346"/>
      <c r="G61" s="51"/>
    </row>
    <row r="62" spans="2:7" s="186" customFormat="1">
      <c r="B62" s="343" t="s">
        <v>74</v>
      </c>
      <c r="C62" s="348">
        <v>1702</v>
      </c>
      <c r="D62" s="51"/>
      <c r="E62" s="343"/>
      <c r="F62" s="346"/>
      <c r="G62" s="51"/>
    </row>
    <row r="63" spans="2:7" s="186" customFormat="1">
      <c r="B63" s="343" t="s">
        <v>68</v>
      </c>
      <c r="C63" s="348">
        <v>0</v>
      </c>
      <c r="D63" s="51"/>
      <c r="E63" s="343"/>
      <c r="F63" s="346"/>
      <c r="G63" s="51"/>
    </row>
    <row r="64" spans="2:7" s="186" customFormat="1">
      <c r="B64" s="343"/>
      <c r="C64" s="344"/>
      <c r="D64" s="51"/>
      <c r="E64" s="343"/>
      <c r="F64" s="346"/>
      <c r="G64" s="51"/>
    </row>
    <row r="65" spans="1:7" s="186" customFormat="1">
      <c r="B65" s="343"/>
      <c r="C65" s="344"/>
      <c r="D65" s="51"/>
      <c r="E65" s="343"/>
      <c r="F65" s="346"/>
      <c r="G65" s="51"/>
    </row>
    <row r="66" spans="1:7" s="186" customFormat="1" ht="15.75">
      <c r="B66" s="343" t="s">
        <v>75</v>
      </c>
      <c r="C66" s="344"/>
      <c r="D66" s="51"/>
      <c r="E66" s="343"/>
      <c r="F66" s="346"/>
      <c r="G66" s="51"/>
    </row>
    <row r="67" spans="1:7" s="186" customFormat="1">
      <c r="B67" s="469" t="s">
        <v>76</v>
      </c>
      <c r="C67" s="344"/>
      <c r="D67" s="51"/>
      <c r="E67" s="343"/>
      <c r="F67" s="346"/>
      <c r="G67" s="51"/>
    </row>
    <row r="68" spans="1:7" s="186" customFormat="1">
      <c r="B68" s="343"/>
      <c r="C68" s="344"/>
      <c r="D68" s="51"/>
      <c r="E68" s="343"/>
      <c r="F68" s="346"/>
      <c r="G68" s="51"/>
    </row>
    <row r="69" spans="1:7" s="186" customFormat="1">
      <c r="B69" s="343"/>
      <c r="C69" s="344"/>
      <c r="D69" s="51"/>
      <c r="E69" s="343"/>
      <c r="F69" s="346"/>
      <c r="G69" s="51"/>
    </row>
    <row r="70" spans="1:7" s="186" customFormat="1">
      <c r="B70" s="343"/>
      <c r="C70" s="344"/>
      <c r="D70" s="51"/>
      <c r="E70" s="343"/>
      <c r="F70" s="346"/>
      <c r="G70" s="51"/>
    </row>
    <row r="71" spans="1:7" s="186" customFormat="1">
      <c r="B71" s="343"/>
      <c r="C71" s="344"/>
      <c r="D71" s="51"/>
      <c r="E71" s="343"/>
      <c r="F71" s="346"/>
      <c r="G71" s="51"/>
    </row>
    <row r="72" spans="1:7" s="186" customFormat="1" ht="15.75">
      <c r="B72" s="347" t="s">
        <v>77</v>
      </c>
      <c r="C72" s="344"/>
      <c r="D72" s="51"/>
      <c r="E72" s="347"/>
      <c r="F72" s="51"/>
      <c r="G72" s="51"/>
    </row>
    <row r="73" spans="1:7" s="186" customFormat="1">
      <c r="B73" s="343"/>
      <c r="C73" s="344"/>
      <c r="D73" s="51"/>
      <c r="E73" s="51"/>
      <c r="F73" s="51"/>
      <c r="G73" s="51"/>
    </row>
    <row r="74" spans="1:7" s="186" customFormat="1">
      <c r="A74" s="466"/>
      <c r="B74" s="345" t="s">
        <v>48</v>
      </c>
      <c r="C74" s="51"/>
      <c r="D74" s="51"/>
    </row>
    <row r="75" spans="1:7" s="186" customFormat="1">
      <c r="A75" s="466"/>
      <c r="B75" s="51"/>
      <c r="C75" s="51"/>
      <c r="D75" s="51"/>
    </row>
    <row r="76" spans="1:7" s="186" customFormat="1">
      <c r="A76" s="51"/>
    </row>
    <row r="77" spans="1:7" s="186" customFormat="1">
      <c r="A77" s="51"/>
    </row>
    <row r="78" spans="1:7" s="186" customFormat="1">
      <c r="A78" s="51"/>
    </row>
    <row r="79" spans="1:7" s="186" customFormat="1">
      <c r="A79" s="51"/>
    </row>
    <row r="80" spans="1:7" s="186" customFormat="1">
      <c r="A80" s="51"/>
    </row>
    <row r="81" spans="1:7" s="186" customFormat="1">
      <c r="A81" s="51"/>
    </row>
    <row r="82" spans="1:7" s="186" customFormat="1">
      <c r="A82" s="51"/>
    </row>
    <row r="83" spans="1:7" s="186" customFormat="1">
      <c r="A83" s="51"/>
    </row>
    <row r="84" spans="1:7" s="186" customFormat="1">
      <c r="A84" s="51"/>
    </row>
    <row r="85" spans="1:7" s="186" customFormat="1">
      <c r="A85" s="51"/>
    </row>
    <row r="86" spans="1:7" s="186" customFormat="1">
      <c r="A86" s="51"/>
    </row>
    <row r="87" spans="1:7" s="186" customFormat="1">
      <c r="A87" s="51"/>
      <c r="B87" s="51"/>
      <c r="C87" s="51"/>
      <c r="D87" s="51"/>
    </row>
    <row r="88" spans="1:7" s="186" customFormat="1" ht="15.75">
      <c r="A88" s="51"/>
      <c r="B88" s="343" t="s">
        <v>78</v>
      </c>
      <c r="C88" s="346">
        <v>0.73399999999999999</v>
      </c>
      <c r="D88" s="51"/>
    </row>
    <row r="89" spans="1:7" s="186" customFormat="1">
      <c r="A89" s="51"/>
      <c r="B89" s="343" t="s">
        <v>62</v>
      </c>
      <c r="C89" s="346">
        <v>0.72799999999999998</v>
      </c>
      <c r="D89" s="51"/>
    </row>
    <row r="90" spans="1:7" s="186" customFormat="1">
      <c r="A90" s="51"/>
      <c r="B90" s="343" t="s">
        <v>68</v>
      </c>
      <c r="C90" s="344">
        <v>0</v>
      </c>
      <c r="D90" s="51"/>
    </row>
    <row r="91" spans="1:7" s="186" customFormat="1">
      <c r="A91" s="51"/>
      <c r="B91" s="343"/>
      <c r="C91" s="346"/>
      <c r="D91" s="51"/>
    </row>
    <row r="92" spans="1:7" s="186" customFormat="1">
      <c r="A92" s="51"/>
      <c r="B92" s="343"/>
      <c r="C92" s="346"/>
      <c r="D92" s="51"/>
    </row>
    <row r="93" spans="1:7" s="186" customFormat="1" ht="15.75">
      <c r="A93" s="51"/>
      <c r="B93" s="347" t="s">
        <v>79</v>
      </c>
      <c r="C93" s="346"/>
      <c r="D93" s="51"/>
    </row>
    <row r="94" spans="1:7">
      <c r="B94" s="343"/>
      <c r="C94" s="467"/>
      <c r="D94" s="51"/>
      <c r="E94" s="343"/>
      <c r="F94" s="346"/>
      <c r="G94" s="51"/>
    </row>
    <row r="95" spans="1:7">
      <c r="B95" s="51"/>
      <c r="C95" s="51"/>
      <c r="D95" s="51"/>
      <c r="E95" s="343"/>
      <c r="F95" s="346"/>
      <c r="G95" s="51"/>
    </row>
    <row r="96" spans="1:7" ht="19.899999999999999" customHeight="1">
      <c r="B96" s="471" t="s">
        <v>80</v>
      </c>
      <c r="C96" s="471"/>
      <c r="D96" s="51"/>
      <c r="E96" s="471" t="s">
        <v>81</v>
      </c>
      <c r="F96" s="471"/>
      <c r="G96" s="51"/>
    </row>
    <row r="97" spans="2:7" ht="31.15" customHeight="1">
      <c r="B97" s="51"/>
      <c r="C97" s="51"/>
      <c r="D97" s="51"/>
      <c r="E97" s="51"/>
      <c r="F97" s="51"/>
      <c r="G97" s="51"/>
    </row>
    <row r="98" spans="2:7" ht="32.450000000000003" customHeight="1">
      <c r="B98" s="51"/>
      <c r="C98" s="51"/>
      <c r="D98" s="51"/>
      <c r="E98" s="51"/>
      <c r="F98" s="51"/>
      <c r="G98" s="51"/>
    </row>
    <row r="99" spans="2:7">
      <c r="B99" s="51"/>
      <c r="C99" s="51"/>
      <c r="D99" s="51"/>
      <c r="E99" s="51"/>
      <c r="F99" s="51"/>
      <c r="G99" s="51"/>
    </row>
    <row r="100" spans="2:7">
      <c r="B100" s="51"/>
      <c r="C100" s="51"/>
      <c r="D100" s="51"/>
      <c r="E100" s="51"/>
      <c r="F100" s="51"/>
      <c r="G100" s="51"/>
    </row>
    <row r="101" spans="2:7">
      <c r="B101" s="51"/>
      <c r="C101" s="51"/>
      <c r="D101" s="51"/>
      <c r="E101" s="51"/>
      <c r="F101" s="51"/>
      <c r="G101" s="51"/>
    </row>
    <row r="102" spans="2:7">
      <c r="B102" s="51"/>
      <c r="C102" s="51"/>
      <c r="D102" s="51"/>
      <c r="E102" s="51"/>
      <c r="F102" s="51"/>
      <c r="G102" s="51"/>
    </row>
    <row r="103" spans="2:7">
      <c r="B103" s="51"/>
      <c r="C103" s="51"/>
      <c r="D103" s="51"/>
      <c r="E103" s="51"/>
      <c r="F103" s="51"/>
      <c r="G103" s="51"/>
    </row>
    <row r="104" spans="2:7">
      <c r="B104" s="51"/>
      <c r="C104" s="51"/>
      <c r="D104" s="51"/>
      <c r="E104" s="51"/>
      <c r="F104" s="51"/>
      <c r="G104" s="51"/>
    </row>
    <row r="105" spans="2:7">
      <c r="B105" s="51"/>
      <c r="C105" s="51"/>
      <c r="D105" s="51"/>
      <c r="E105" s="51"/>
      <c r="F105" s="51"/>
      <c r="G105" s="51"/>
    </row>
    <row r="106" spans="2:7" s="186" customFormat="1">
      <c r="B106" s="343" t="s">
        <v>62</v>
      </c>
      <c r="C106" s="349">
        <v>0.69</v>
      </c>
      <c r="D106" s="51"/>
      <c r="E106" s="343" t="s">
        <v>62</v>
      </c>
      <c r="F106" s="344">
        <v>0.62</v>
      </c>
      <c r="G106" s="51"/>
    </row>
    <row r="107" spans="2:7" s="186" customFormat="1">
      <c r="B107" s="343" t="s">
        <v>68</v>
      </c>
      <c r="C107" s="344">
        <v>0.6</v>
      </c>
      <c r="D107" s="51"/>
      <c r="E107" s="343" t="s">
        <v>68</v>
      </c>
      <c r="F107" s="344">
        <v>0.62</v>
      </c>
      <c r="G107" s="51"/>
    </row>
    <row r="108" spans="2:7" s="10" customFormat="1">
      <c r="B108" s="53"/>
      <c r="C108" s="53"/>
      <c r="D108" s="53"/>
      <c r="E108" s="53"/>
      <c r="F108" s="53"/>
      <c r="G108" s="51"/>
    </row>
    <row r="109" spans="2:7" ht="30" customHeight="1">
      <c r="B109" s="471" t="s">
        <v>82</v>
      </c>
      <c r="C109" s="471"/>
      <c r="D109" s="51"/>
      <c r="E109" s="471" t="s">
        <v>83</v>
      </c>
      <c r="F109" s="471"/>
      <c r="G109" s="51"/>
    </row>
    <row r="110" spans="2:7">
      <c r="B110" s="51"/>
      <c r="C110" s="51"/>
      <c r="D110" s="51"/>
      <c r="E110" s="51"/>
      <c r="F110" s="51"/>
      <c r="G110" s="51"/>
    </row>
    <row r="111" spans="2:7">
      <c r="B111" s="51"/>
      <c r="C111" s="51"/>
      <c r="D111" s="51"/>
      <c r="E111" s="51"/>
      <c r="F111" s="51"/>
      <c r="G111" s="51"/>
    </row>
    <row r="112" spans="2:7">
      <c r="B112" s="51"/>
      <c r="C112" s="51"/>
      <c r="D112" s="51"/>
      <c r="E112" s="51"/>
      <c r="F112" s="51"/>
      <c r="G112" s="51"/>
    </row>
    <row r="113" spans="2:7">
      <c r="B113" s="51"/>
      <c r="C113" s="51"/>
      <c r="D113" s="51"/>
      <c r="E113" s="51"/>
      <c r="F113" s="51"/>
      <c r="G113" s="51"/>
    </row>
    <row r="114" spans="2:7" ht="14.45" customHeight="1">
      <c r="B114" s="51"/>
      <c r="C114" s="51"/>
      <c r="D114" s="51"/>
      <c r="E114" s="51"/>
      <c r="F114" s="51"/>
      <c r="G114" s="51"/>
    </row>
    <row r="115" spans="2:7">
      <c r="B115" s="51"/>
      <c r="C115" s="51"/>
      <c r="D115" s="51"/>
      <c r="E115" s="51"/>
      <c r="F115" s="51"/>
      <c r="G115" s="51"/>
    </row>
    <row r="116" spans="2:7">
      <c r="B116" s="51"/>
      <c r="C116" s="51"/>
      <c r="D116" s="51"/>
      <c r="E116" s="51"/>
      <c r="F116" s="51"/>
      <c r="G116" s="51"/>
    </row>
    <row r="117" spans="2:7" ht="14.45" customHeight="1">
      <c r="B117" s="51"/>
      <c r="C117" s="51"/>
      <c r="D117" s="51"/>
      <c r="E117" s="51"/>
      <c r="F117" s="51"/>
      <c r="G117" s="51"/>
    </row>
    <row r="118" spans="2:7" ht="16.149999999999999" customHeight="1">
      <c r="B118" s="51"/>
      <c r="C118" s="51"/>
      <c r="D118" s="51"/>
      <c r="E118" s="51"/>
      <c r="F118" s="51"/>
      <c r="G118" s="51"/>
    </row>
    <row r="119" spans="2:7">
      <c r="B119" s="51"/>
      <c r="C119" s="51"/>
      <c r="D119" s="51"/>
      <c r="E119" s="51"/>
      <c r="F119" s="51"/>
      <c r="G119" s="51"/>
    </row>
    <row r="120" spans="2:7">
      <c r="B120" s="51"/>
      <c r="C120" s="51"/>
      <c r="D120" s="51"/>
      <c r="E120" s="51"/>
      <c r="F120" s="51"/>
      <c r="G120" s="51"/>
    </row>
    <row r="121" spans="2:7">
      <c r="B121" s="51"/>
      <c r="C121" s="51"/>
      <c r="D121" s="51"/>
      <c r="E121" s="51"/>
      <c r="F121" s="51"/>
    </row>
    <row r="122" spans="2:7" s="186" customFormat="1">
      <c r="B122" s="350" t="s">
        <v>62</v>
      </c>
      <c r="C122" s="351">
        <v>0.71</v>
      </c>
      <c r="D122" s="352"/>
      <c r="E122" s="350" t="s">
        <v>62</v>
      </c>
      <c r="F122" s="351">
        <v>0.59</v>
      </c>
      <c r="G122"/>
    </row>
    <row r="123" spans="2:7" s="186" customFormat="1">
      <c r="B123" s="350" t="s">
        <v>68</v>
      </c>
      <c r="C123" s="351">
        <v>0.6</v>
      </c>
      <c r="D123" s="352"/>
      <c r="E123" s="350" t="s">
        <v>68</v>
      </c>
      <c r="F123" s="351">
        <v>0.75</v>
      </c>
      <c r="G123"/>
    </row>
    <row r="124" spans="2:7">
      <c r="B124" s="51"/>
      <c r="C124" s="51"/>
      <c r="D124" s="51"/>
      <c r="E124" s="51"/>
      <c r="F124" s="51"/>
    </row>
    <row r="125" spans="2:7">
      <c r="B125" s="51"/>
      <c r="C125" s="51"/>
      <c r="D125" s="51"/>
      <c r="E125" s="51"/>
      <c r="F125" s="51"/>
    </row>
    <row r="126" spans="2:7" ht="30" customHeight="1">
      <c r="B126" s="471" t="s">
        <v>84</v>
      </c>
      <c r="C126" s="471"/>
      <c r="D126" s="51"/>
      <c r="E126" s="51"/>
      <c r="F126" s="51"/>
    </row>
    <row r="127" spans="2:7">
      <c r="B127" s="51"/>
      <c r="C127" s="51"/>
      <c r="D127" s="51"/>
      <c r="E127" s="51"/>
      <c r="F127" s="51"/>
    </row>
    <row r="128" spans="2:7">
      <c r="B128" s="51"/>
      <c r="C128" s="51"/>
      <c r="D128" s="51"/>
      <c r="E128" s="51"/>
      <c r="F128" s="51"/>
    </row>
    <row r="129" spans="2:6">
      <c r="B129" s="51"/>
      <c r="C129" s="51"/>
      <c r="D129" s="51"/>
      <c r="E129" s="51"/>
      <c r="F129" s="51"/>
    </row>
    <row r="130" spans="2:6">
      <c r="B130" s="51"/>
      <c r="C130" s="51"/>
      <c r="D130" s="51"/>
      <c r="E130" s="51"/>
      <c r="F130" s="51"/>
    </row>
    <row r="131" spans="2:6">
      <c r="B131" s="51"/>
      <c r="C131" s="51"/>
      <c r="D131" s="51"/>
      <c r="E131" s="51"/>
      <c r="F131" s="51"/>
    </row>
    <row r="132" spans="2:6">
      <c r="B132" s="51"/>
      <c r="C132" s="51"/>
      <c r="D132" s="51"/>
      <c r="E132" s="51"/>
      <c r="F132" s="51"/>
    </row>
    <row r="133" spans="2:6">
      <c r="B133" s="51"/>
      <c r="C133" s="51"/>
      <c r="D133" s="51"/>
      <c r="E133" s="51"/>
      <c r="F133" s="51"/>
    </row>
    <row r="134" spans="2:6">
      <c r="B134" s="51"/>
      <c r="C134" s="51"/>
      <c r="D134" s="51"/>
      <c r="E134" s="51"/>
      <c r="F134" s="51"/>
    </row>
    <row r="135" spans="2:6">
      <c r="B135" s="51"/>
      <c r="C135" s="51"/>
      <c r="D135" s="51"/>
      <c r="E135" s="51"/>
      <c r="F135" s="51"/>
    </row>
    <row r="136" spans="2:6">
      <c r="B136" s="51"/>
      <c r="C136" s="51"/>
      <c r="D136" s="51"/>
      <c r="E136" s="51"/>
      <c r="F136" s="51"/>
    </row>
    <row r="137" spans="2:6">
      <c r="B137" s="51"/>
      <c r="C137" s="51"/>
      <c r="D137" s="51"/>
      <c r="E137" s="51"/>
      <c r="F137" s="51"/>
    </row>
    <row r="138" spans="2:6">
      <c r="B138" s="350" t="s">
        <v>62</v>
      </c>
      <c r="C138" s="351">
        <v>0.51900000000000002</v>
      </c>
      <c r="D138" s="51"/>
      <c r="E138" s="51"/>
      <c r="F138" s="51"/>
    </row>
    <row r="139" spans="2:6">
      <c r="B139" s="350" t="s">
        <v>85</v>
      </c>
      <c r="C139" s="351">
        <v>0.75</v>
      </c>
      <c r="D139" s="51"/>
      <c r="E139" s="51"/>
      <c r="F139" s="51"/>
    </row>
    <row r="140" spans="2:6">
      <c r="B140" s="51"/>
      <c r="C140" s="51"/>
      <c r="D140" s="51"/>
      <c r="E140" s="51"/>
      <c r="F140" s="51"/>
    </row>
    <row r="141" spans="2:6">
      <c r="B141" s="51"/>
      <c r="C141" s="51"/>
      <c r="D141" s="51"/>
      <c r="E141" s="51"/>
      <c r="F141" s="51"/>
    </row>
    <row r="142" spans="2:6" ht="36.75" customHeight="1">
      <c r="B142" s="470" t="s">
        <v>86</v>
      </c>
      <c r="C142" s="470"/>
      <c r="D142" s="470"/>
      <c r="E142" s="470"/>
      <c r="F142" s="342"/>
    </row>
    <row r="143" spans="2:6" ht="35.25" customHeight="1">
      <c r="B143" s="470" t="s">
        <v>87</v>
      </c>
      <c r="C143" s="470"/>
      <c r="D143" s="470"/>
      <c r="E143" s="470"/>
      <c r="F143" s="342"/>
    </row>
    <row r="144" spans="2:6" ht="24.75" customHeight="1">
      <c r="B144" s="470" t="s">
        <v>88</v>
      </c>
      <c r="C144" s="470"/>
      <c r="D144" s="470"/>
      <c r="E144" s="470"/>
      <c r="F144" s="342"/>
    </row>
    <row r="145" spans="2:6" ht="30" customHeight="1">
      <c r="B145" s="470" t="s">
        <v>89</v>
      </c>
      <c r="C145" s="470"/>
      <c r="D145" s="470"/>
      <c r="E145" s="470"/>
      <c r="F145" s="342"/>
    </row>
    <row r="146" spans="2:6" ht="30" customHeight="1">
      <c r="B146" s="470" t="s">
        <v>90</v>
      </c>
      <c r="C146" s="470"/>
      <c r="D146" s="470"/>
      <c r="E146" s="470"/>
      <c r="F146" s="342"/>
    </row>
    <row r="147" spans="2:6" ht="36" customHeight="1">
      <c r="B147" s="470" t="s">
        <v>91</v>
      </c>
      <c r="C147" s="470"/>
      <c r="D147" s="470"/>
      <c r="E147" s="470"/>
      <c r="F147" s="342"/>
    </row>
    <row r="148" spans="2:6" ht="25.5" customHeight="1">
      <c r="B148" s="470" t="s">
        <v>92</v>
      </c>
      <c r="C148" s="470"/>
      <c r="D148" s="470"/>
      <c r="E148" s="470"/>
      <c r="F148" s="342"/>
    </row>
    <row r="149" spans="2:6" ht="24" customHeight="1">
      <c r="B149" s="470" t="s">
        <v>93</v>
      </c>
      <c r="C149" s="470"/>
      <c r="D149" s="470"/>
      <c r="E149" s="470"/>
      <c r="F149" s="342"/>
    </row>
    <row r="150" spans="2:6" ht="24.6" customHeight="1"/>
  </sheetData>
  <mergeCells count="16">
    <mergeCell ref="B148:E148"/>
    <mergeCell ref="B149:E149"/>
    <mergeCell ref="B8:C8"/>
    <mergeCell ref="E8:F8"/>
    <mergeCell ref="B19:C19"/>
    <mergeCell ref="B96:C96"/>
    <mergeCell ref="B109:C109"/>
    <mergeCell ref="E109:F109"/>
    <mergeCell ref="B142:E142"/>
    <mergeCell ref="B144:E144"/>
    <mergeCell ref="B147:E147"/>
    <mergeCell ref="B126:C126"/>
    <mergeCell ref="E96:F96"/>
    <mergeCell ref="B143:E143"/>
    <mergeCell ref="B145:E145"/>
    <mergeCell ref="B146:E146"/>
  </mergeCells>
  <hyperlinks>
    <hyperlink ref="A1" location="Contents" display="Go to Contents" xr:uid="{65A9292C-8D9C-4B4E-8488-F39D1BA4EA01}"/>
  </hyperlinks>
  <pageMargins left="0.7" right="0.7" top="0.75" bottom="0.75" header="0.3" footer="0.3"/>
  <pageSetup paperSize="9"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0D44-8608-4428-82F2-37C2BDC33637}">
  <sheetPr codeName="Sheet5"/>
  <dimension ref="A1:N81"/>
  <sheetViews>
    <sheetView showGridLines="0" zoomScale="80" zoomScaleNormal="80" workbookViewId="0">
      <pane ySplit="1" topLeftCell="A2" activePane="bottomLeft" state="frozen"/>
      <selection pane="bottomLeft" activeCell="C2" sqref="C2"/>
    </sheetView>
  </sheetViews>
  <sheetFormatPr defaultColWidth="8.7109375" defaultRowHeight="15"/>
  <cols>
    <col min="1" max="1" width="30.7109375" customWidth="1"/>
    <col min="2" max="2" width="3.42578125" customWidth="1"/>
    <col min="3" max="3" width="43.140625" customWidth="1"/>
    <col min="4" max="8" width="11.7109375" customWidth="1"/>
    <col min="9" max="9" width="13.42578125" customWidth="1"/>
    <col min="10" max="10" width="11.7109375" customWidth="1"/>
    <col min="11" max="11" width="16.42578125" customWidth="1"/>
    <col min="12" max="12" width="30.7109375" customWidth="1"/>
  </cols>
  <sheetData>
    <row r="1" spans="1:12">
      <c r="A1" s="65" t="s">
        <v>56</v>
      </c>
      <c r="B1" s="9"/>
    </row>
    <row r="2" spans="1:12" ht="15.75">
      <c r="C2" s="11" t="s">
        <v>57</v>
      </c>
    </row>
    <row r="3" spans="1:12">
      <c r="C3" s="9"/>
    </row>
    <row r="4" spans="1:12" ht="15.75">
      <c r="C4" s="11" t="s">
        <v>58</v>
      </c>
    </row>
    <row r="6" spans="1:12">
      <c r="C6" s="12" t="s">
        <v>94</v>
      </c>
      <c r="D6" s="487" t="s">
        <v>95</v>
      </c>
      <c r="E6" s="487"/>
      <c r="F6" s="487"/>
      <c r="G6" s="473"/>
      <c r="H6" s="426"/>
      <c r="I6" s="144" t="s">
        <v>96</v>
      </c>
      <c r="J6" s="144"/>
      <c r="K6" s="8"/>
      <c r="L6" s="8"/>
    </row>
    <row r="7" spans="1:12">
      <c r="C7" s="12"/>
      <c r="D7" s="487" t="s">
        <v>97</v>
      </c>
      <c r="E7" s="487"/>
      <c r="F7" s="487"/>
      <c r="G7" s="473"/>
      <c r="H7" s="426"/>
      <c r="I7" s="14"/>
      <c r="J7" s="356"/>
    </row>
    <row r="8" spans="1:12">
      <c r="C8" s="15" t="s">
        <v>59</v>
      </c>
      <c r="D8" s="16">
        <v>2020</v>
      </c>
      <c r="E8" s="16">
        <v>2021</v>
      </c>
      <c r="F8" s="16">
        <v>2022</v>
      </c>
      <c r="G8" s="16">
        <v>2023</v>
      </c>
      <c r="H8" s="453">
        <v>2024</v>
      </c>
      <c r="I8" s="16">
        <v>2025</v>
      </c>
      <c r="J8" s="13">
        <v>2030</v>
      </c>
      <c r="K8" s="13">
        <v>2050</v>
      </c>
      <c r="L8" s="13" t="s">
        <v>98</v>
      </c>
    </row>
    <row r="9" spans="1:12" s="10" customFormat="1" ht="52.9" customHeight="1">
      <c r="C9" s="17" t="s">
        <v>60</v>
      </c>
      <c r="D9" s="18">
        <v>-0.06</v>
      </c>
      <c r="E9" s="18">
        <v>-0.21</v>
      </c>
      <c r="F9" s="18">
        <v>-0.12</v>
      </c>
      <c r="G9" s="18">
        <v>-0.43</v>
      </c>
      <c r="H9" s="18">
        <v>-0.54</v>
      </c>
      <c r="I9" s="19">
        <v>-0.25</v>
      </c>
      <c r="J9" s="19">
        <v>-0.55000000000000004</v>
      </c>
      <c r="K9" s="488" t="s">
        <v>99</v>
      </c>
      <c r="L9" s="146"/>
    </row>
    <row r="10" spans="1:12" s="10" customFormat="1" ht="38.25" customHeight="1">
      <c r="C10" s="17" t="s">
        <v>61</v>
      </c>
      <c r="D10" s="18">
        <v>-0.06</v>
      </c>
      <c r="E10" s="18">
        <v>-0.2</v>
      </c>
      <c r="F10" s="18">
        <v>-0.25</v>
      </c>
      <c r="G10" s="18">
        <v>-0.3</v>
      </c>
      <c r="H10" s="18"/>
      <c r="I10" s="19">
        <v>-0.3</v>
      </c>
      <c r="J10" s="358">
        <v>-0.45</v>
      </c>
      <c r="K10" s="489"/>
      <c r="L10" s="145"/>
    </row>
    <row r="13" spans="1:12">
      <c r="C13" s="15" t="s">
        <v>100</v>
      </c>
      <c r="D13" s="21"/>
      <c r="E13" s="16">
        <v>2021</v>
      </c>
      <c r="F13" s="16">
        <v>2022</v>
      </c>
      <c r="G13" s="16">
        <v>2023</v>
      </c>
      <c r="H13" s="16">
        <v>2024</v>
      </c>
      <c r="I13" s="13">
        <v>2025</v>
      </c>
      <c r="J13" s="13">
        <v>2030</v>
      </c>
      <c r="K13" s="13">
        <v>2050</v>
      </c>
      <c r="L13" s="13" t="s">
        <v>98</v>
      </c>
    </row>
    <row r="14" spans="1:12" ht="38.25">
      <c r="C14" s="359" t="s">
        <v>101</v>
      </c>
      <c r="D14" s="7"/>
      <c r="E14" s="360">
        <v>0.46</v>
      </c>
      <c r="F14" s="360">
        <v>0.54</v>
      </c>
      <c r="G14" s="360">
        <v>0.6</v>
      </c>
      <c r="H14" s="360">
        <v>0.65</v>
      </c>
      <c r="I14" s="357">
        <v>0.65</v>
      </c>
      <c r="J14" s="367"/>
      <c r="K14" s="147"/>
      <c r="L14" s="147"/>
    </row>
    <row r="15" spans="1:12" ht="25.5">
      <c r="C15" s="361" t="s">
        <v>102</v>
      </c>
      <c r="D15" s="362"/>
      <c r="E15" s="366"/>
      <c r="F15" s="366"/>
      <c r="G15" s="366"/>
      <c r="H15" s="366"/>
      <c r="I15" s="358"/>
      <c r="J15" s="363">
        <v>20</v>
      </c>
      <c r="K15" s="365"/>
      <c r="L15" s="364"/>
    </row>
    <row r="18" spans="3:12">
      <c r="C18" s="28" t="s">
        <v>28</v>
      </c>
      <c r="D18" s="29">
        <v>2020</v>
      </c>
      <c r="E18" s="29">
        <v>2021</v>
      </c>
      <c r="F18" s="29">
        <v>2022</v>
      </c>
      <c r="G18" s="29">
        <v>2023</v>
      </c>
      <c r="H18" s="29">
        <v>2024</v>
      </c>
      <c r="I18" s="29">
        <v>2025</v>
      </c>
      <c r="J18" s="13">
        <v>2030</v>
      </c>
      <c r="K18" s="29">
        <v>2050</v>
      </c>
      <c r="L18" s="30" t="s">
        <v>98</v>
      </c>
    </row>
    <row r="19" spans="3:12" ht="25.5">
      <c r="C19" s="17" t="s">
        <v>103</v>
      </c>
      <c r="D19" s="26" t="s">
        <v>104</v>
      </c>
      <c r="E19" s="27" t="s">
        <v>105</v>
      </c>
      <c r="F19" s="27" t="s">
        <v>106</v>
      </c>
      <c r="G19" s="27" t="s">
        <v>107</v>
      </c>
      <c r="H19" s="27" t="s">
        <v>108</v>
      </c>
      <c r="I19" s="32" t="s">
        <v>109</v>
      </c>
      <c r="J19" s="20"/>
      <c r="K19" s="25"/>
      <c r="L19" s="23"/>
    </row>
    <row r="20" spans="3:12" ht="27.75">
      <c r="C20" s="17" t="s">
        <v>110</v>
      </c>
      <c r="D20" s="26"/>
      <c r="E20" s="27"/>
      <c r="F20" s="27"/>
      <c r="G20" s="27"/>
      <c r="H20" s="27"/>
      <c r="I20" s="20"/>
      <c r="J20" s="358">
        <v>0.06</v>
      </c>
      <c r="K20" s="25"/>
      <c r="L20" s="23"/>
    </row>
    <row r="21" spans="3:12" ht="38.25">
      <c r="C21" s="17" t="s">
        <v>111</v>
      </c>
      <c r="D21" s="25"/>
      <c r="E21" s="24" t="s">
        <v>112</v>
      </c>
      <c r="F21" s="24" t="s">
        <v>113</v>
      </c>
      <c r="G21" s="24" t="s">
        <v>114</v>
      </c>
      <c r="H21" s="24" t="s">
        <v>115</v>
      </c>
      <c r="I21" s="25"/>
      <c r="J21" s="25"/>
      <c r="K21" s="25"/>
      <c r="L21" s="23" t="s">
        <v>116</v>
      </c>
    </row>
    <row r="23" spans="3:12">
      <c r="C23" s="437" t="s">
        <v>117</v>
      </c>
    </row>
    <row r="25" spans="3:12">
      <c r="C25" s="28" t="s">
        <v>118</v>
      </c>
      <c r="D25" s="29">
        <v>2020</v>
      </c>
      <c r="E25" s="29">
        <v>2021</v>
      </c>
      <c r="F25" s="29">
        <v>2022</v>
      </c>
      <c r="G25" s="29">
        <v>2023</v>
      </c>
      <c r="H25" s="29">
        <v>2024</v>
      </c>
      <c r="I25" s="29">
        <v>2025</v>
      </c>
      <c r="J25" s="13">
        <v>2030</v>
      </c>
      <c r="K25" s="29">
        <v>2050</v>
      </c>
      <c r="L25" s="30" t="s">
        <v>98</v>
      </c>
    </row>
    <row r="26" spans="3:12">
      <c r="C26" s="22" t="s">
        <v>67</v>
      </c>
      <c r="D26" s="31">
        <v>2.5000000000000001E-2</v>
      </c>
      <c r="E26" s="31">
        <v>3.3000000000000002E-2</v>
      </c>
      <c r="F26" s="31">
        <v>3.7999999999999999E-2</v>
      </c>
      <c r="G26" s="31">
        <v>4.5999999999999999E-2</v>
      </c>
      <c r="H26" s="31">
        <v>5.2999999999999999E-2</v>
      </c>
      <c r="I26" s="23">
        <v>0.05</v>
      </c>
      <c r="J26" s="29"/>
      <c r="K26" s="147"/>
      <c r="L26" s="147"/>
    </row>
    <row r="27" spans="3:12" ht="25.5">
      <c r="C27" s="17" t="s">
        <v>119</v>
      </c>
      <c r="D27" s="25"/>
      <c r="E27" s="24" t="s">
        <v>120</v>
      </c>
      <c r="F27" s="24" t="s">
        <v>121</v>
      </c>
      <c r="G27" s="24" t="s">
        <v>122</v>
      </c>
      <c r="H27" s="24" t="s">
        <v>123</v>
      </c>
      <c r="I27" s="25"/>
      <c r="J27" s="25"/>
      <c r="K27" s="25"/>
      <c r="L27" s="23" t="s">
        <v>124</v>
      </c>
    </row>
    <row r="30" spans="3:12" ht="15.75">
      <c r="C30" s="11" t="s">
        <v>71</v>
      </c>
    </row>
    <row r="32" spans="3:12">
      <c r="C32" s="148" t="s">
        <v>94</v>
      </c>
      <c r="D32" s="487" t="s">
        <v>95</v>
      </c>
      <c r="E32" s="487"/>
      <c r="F32" s="473"/>
      <c r="G32" s="426"/>
      <c r="H32" s="473" t="s">
        <v>96</v>
      </c>
      <c r="I32" s="474"/>
      <c r="J32" s="474"/>
      <c r="K32" s="474"/>
    </row>
    <row r="33" spans="3:14">
      <c r="C33" s="7"/>
      <c r="D33" s="149" t="s">
        <v>125</v>
      </c>
      <c r="E33" s="150"/>
      <c r="F33" s="150"/>
      <c r="G33" s="151"/>
      <c r="H33" s="156">
        <v>2025</v>
      </c>
      <c r="I33" s="16">
        <v>2030</v>
      </c>
      <c r="J33" s="16">
        <v>2040</v>
      </c>
      <c r="K33" s="13">
        <v>2050</v>
      </c>
    </row>
    <row r="34" spans="3:14" ht="15.75">
      <c r="C34" s="7"/>
      <c r="D34" s="152" t="s">
        <v>126</v>
      </c>
      <c r="E34" s="152" t="s">
        <v>127</v>
      </c>
      <c r="F34" s="155">
        <v>2023</v>
      </c>
      <c r="G34" s="148">
        <v>2024</v>
      </c>
      <c r="H34" s="144"/>
      <c r="I34" s="13"/>
      <c r="J34" s="13"/>
      <c r="K34" s="13"/>
    </row>
    <row r="35" spans="3:14" ht="25.5">
      <c r="C35" s="153" t="s">
        <v>128</v>
      </c>
      <c r="D35" s="20">
        <v>289</v>
      </c>
      <c r="E35" s="20">
        <v>801</v>
      </c>
      <c r="F35" s="368">
        <v>1360</v>
      </c>
      <c r="G35" s="154">
        <v>1702</v>
      </c>
      <c r="H35" s="454" t="s">
        <v>109</v>
      </c>
      <c r="I35" s="147"/>
      <c r="J35" s="157"/>
      <c r="K35" s="147"/>
    </row>
    <row r="36" spans="3:14" ht="27.75">
      <c r="C36" s="153" t="s">
        <v>129</v>
      </c>
      <c r="D36" s="369"/>
      <c r="E36" s="36"/>
      <c r="F36" s="370"/>
      <c r="G36" s="455"/>
      <c r="H36" s="370"/>
      <c r="I36" s="40">
        <v>4.5</v>
      </c>
      <c r="J36" s="157"/>
      <c r="K36" s="147"/>
    </row>
    <row r="37" spans="3:14" ht="42.75">
      <c r="C37" s="153" t="s">
        <v>130</v>
      </c>
      <c r="D37" s="490"/>
      <c r="E37" s="491"/>
      <c r="F37" s="491"/>
      <c r="G37" s="425"/>
      <c r="H37" s="371"/>
      <c r="I37" s="23">
        <v>-0.2</v>
      </c>
      <c r="J37" s="32"/>
      <c r="K37" s="32" t="s">
        <v>131</v>
      </c>
    </row>
    <row r="40" spans="3:14">
      <c r="C40" s="437" t="s">
        <v>132</v>
      </c>
      <c r="D40" s="437"/>
      <c r="E40" s="437"/>
      <c r="F40" s="437"/>
      <c r="G40" s="171"/>
      <c r="H40" s="171"/>
      <c r="I40" s="171"/>
      <c r="J40" s="171"/>
      <c r="K40" s="171"/>
      <c r="L40" s="171"/>
      <c r="M40" s="171"/>
      <c r="N40" s="171"/>
    </row>
    <row r="41" spans="3:14">
      <c r="C41" s="437" t="s">
        <v>133</v>
      </c>
      <c r="D41" s="437"/>
      <c r="E41" s="437"/>
      <c r="F41" s="437"/>
      <c r="G41" s="171"/>
      <c r="H41" s="171"/>
      <c r="I41" s="171"/>
      <c r="J41" s="171"/>
      <c r="K41" s="171"/>
      <c r="L41" s="171"/>
      <c r="M41" s="171"/>
      <c r="N41" s="171"/>
    </row>
    <row r="42" spans="3:14" ht="28.5" customHeight="1">
      <c r="C42" s="477" t="s">
        <v>134</v>
      </c>
      <c r="D42" s="477"/>
      <c r="E42" s="477"/>
      <c r="F42" s="477"/>
      <c r="G42" s="477"/>
      <c r="H42" s="477"/>
      <c r="I42" s="477"/>
      <c r="J42" s="477"/>
      <c r="K42" s="477"/>
      <c r="L42" s="171"/>
      <c r="M42" s="171"/>
      <c r="N42" s="171"/>
    </row>
    <row r="45" spans="3:14" ht="15.75">
      <c r="C45" s="11" t="s">
        <v>79</v>
      </c>
    </row>
    <row r="47" spans="3:14">
      <c r="C47" s="33" t="s">
        <v>94</v>
      </c>
      <c r="D47" s="492" t="s">
        <v>95</v>
      </c>
      <c r="E47" s="493"/>
      <c r="F47" s="493"/>
      <c r="G47" s="493"/>
      <c r="H47" s="340"/>
      <c r="I47" s="37" t="s">
        <v>96</v>
      </c>
      <c r="J47" s="340"/>
      <c r="K47" s="36"/>
    </row>
    <row r="48" spans="3:14">
      <c r="C48" s="34"/>
      <c r="D48" s="492" t="s">
        <v>97</v>
      </c>
      <c r="E48" s="493"/>
      <c r="F48" s="493"/>
      <c r="G48" s="493"/>
      <c r="H48" s="341"/>
      <c r="I48" s="35">
        <v>2025</v>
      </c>
      <c r="J48" s="38">
        <v>2029</v>
      </c>
      <c r="K48" s="37">
        <v>2030</v>
      </c>
    </row>
    <row r="49" spans="3:12">
      <c r="C49" s="34"/>
      <c r="D49" s="35">
        <v>2020</v>
      </c>
      <c r="E49" s="35">
        <v>2021</v>
      </c>
      <c r="F49" s="35">
        <v>2022</v>
      </c>
      <c r="G49" s="35">
        <v>2023</v>
      </c>
      <c r="H49" s="158">
        <v>2024</v>
      </c>
      <c r="I49" s="37"/>
      <c r="J49" s="158"/>
      <c r="K49" s="37"/>
    </row>
    <row r="50" spans="3:12" ht="38.25" customHeight="1">
      <c r="C50" s="22" t="s">
        <v>135</v>
      </c>
      <c r="D50" s="27" t="s">
        <v>136</v>
      </c>
      <c r="E50" s="18">
        <v>-0.73</v>
      </c>
      <c r="F50" s="18">
        <v>-0.7</v>
      </c>
      <c r="G50" s="18">
        <v>-0.67</v>
      </c>
      <c r="H50" s="353">
        <v>-0.69</v>
      </c>
      <c r="I50" s="157">
        <v>-0.6</v>
      </c>
      <c r="J50" s="157">
        <v>-0.7</v>
      </c>
      <c r="K50" s="484" t="s">
        <v>137</v>
      </c>
    </row>
    <row r="51" spans="3:12" ht="27.75">
      <c r="C51" s="22" t="s">
        <v>138</v>
      </c>
      <c r="D51" s="27" t="s">
        <v>139</v>
      </c>
      <c r="E51" s="18">
        <v>-0.56000000000000005</v>
      </c>
      <c r="F51" s="18">
        <v>-0.56000000000000005</v>
      </c>
      <c r="G51" s="159">
        <v>-0.59</v>
      </c>
      <c r="H51" s="354">
        <v>-0.62</v>
      </c>
      <c r="I51" s="157">
        <v>-0.62</v>
      </c>
      <c r="J51" s="161">
        <v>-0.8</v>
      </c>
      <c r="K51" s="485"/>
    </row>
    <row r="52" spans="3:12" ht="27.75">
      <c r="C52" s="22" t="s">
        <v>140</v>
      </c>
      <c r="D52" s="27" t="s">
        <v>141</v>
      </c>
      <c r="E52" s="18">
        <v>-0.8</v>
      </c>
      <c r="F52" s="18">
        <v>-0.74</v>
      </c>
      <c r="G52" s="159">
        <v>-0.7</v>
      </c>
      <c r="H52" s="354">
        <v>-0.71</v>
      </c>
      <c r="I52" s="157">
        <v>-0.6</v>
      </c>
      <c r="J52" s="161">
        <v>-0.67</v>
      </c>
      <c r="K52" s="486"/>
    </row>
    <row r="53" spans="3:12" ht="40.5">
      <c r="C53" s="22" t="s">
        <v>142</v>
      </c>
      <c r="D53" s="27"/>
      <c r="E53" s="18"/>
      <c r="F53" s="18"/>
      <c r="G53" s="160">
        <v>0.52100000000000002</v>
      </c>
      <c r="H53" s="355">
        <v>-0.59399999999999997</v>
      </c>
      <c r="I53" s="32" t="s">
        <v>143</v>
      </c>
      <c r="J53" s="161"/>
      <c r="K53" s="36"/>
    </row>
    <row r="54" spans="3:12" ht="30">
      <c r="C54" s="22" t="s">
        <v>144</v>
      </c>
      <c r="D54" s="20" t="s">
        <v>145</v>
      </c>
      <c r="E54" s="18"/>
      <c r="F54" s="18"/>
      <c r="G54" s="31">
        <v>0.49399999999999999</v>
      </c>
      <c r="H54" s="31">
        <v>-0.51900000000000002</v>
      </c>
      <c r="I54" s="20"/>
      <c r="J54" s="20"/>
      <c r="K54" s="32" t="s">
        <v>146</v>
      </c>
    </row>
    <row r="55" spans="3:12">
      <c r="C55" s="163"/>
      <c r="D55" s="164"/>
      <c r="E55" s="165"/>
      <c r="F55" s="165"/>
      <c r="G55" s="162"/>
      <c r="H55" s="162"/>
      <c r="I55" s="164"/>
      <c r="J55" s="164"/>
      <c r="K55" s="164"/>
      <c r="L55" s="166"/>
    </row>
    <row r="56" spans="3:12">
      <c r="C56" s="163"/>
      <c r="D56" s="164"/>
      <c r="E56" s="165"/>
      <c r="F56" s="165"/>
      <c r="G56" s="162"/>
      <c r="H56" s="162"/>
      <c r="I56" s="164"/>
      <c r="J56" s="164"/>
      <c r="K56" s="164"/>
      <c r="L56" s="166"/>
    </row>
    <row r="57" spans="3:12" ht="22.5" customHeight="1">
      <c r="C57" s="477" t="s">
        <v>147</v>
      </c>
      <c r="D57" s="477"/>
      <c r="E57" s="477"/>
      <c r="F57" s="477"/>
      <c r="G57" s="477"/>
      <c r="H57" s="477"/>
      <c r="I57" s="477"/>
      <c r="J57" s="477"/>
      <c r="K57" s="477"/>
      <c r="L57" s="438"/>
    </row>
    <row r="58" spans="3:12" ht="29.45" customHeight="1">
      <c r="C58" s="477" t="s">
        <v>148</v>
      </c>
      <c r="D58" s="477"/>
      <c r="E58" s="477"/>
      <c r="F58" s="477"/>
      <c r="G58" s="477"/>
      <c r="H58" s="477"/>
      <c r="I58" s="477"/>
      <c r="J58" s="477"/>
      <c r="K58" s="477"/>
      <c r="L58" s="438"/>
    </row>
    <row r="59" spans="3:12">
      <c r="C59" s="437" t="s">
        <v>149</v>
      </c>
      <c r="D59" s="440"/>
      <c r="E59" s="441"/>
      <c r="F59" s="441"/>
      <c r="G59" s="442"/>
      <c r="H59" s="442"/>
      <c r="I59" s="440"/>
      <c r="J59" s="440"/>
      <c r="K59" s="440"/>
      <c r="L59" s="443"/>
    </row>
    <row r="60" spans="3:12" ht="31.9" customHeight="1">
      <c r="C60" s="477" t="s">
        <v>150</v>
      </c>
      <c r="D60" s="477"/>
      <c r="E60" s="477"/>
      <c r="F60" s="477"/>
      <c r="G60" s="477"/>
      <c r="H60" s="477"/>
      <c r="I60" s="477"/>
      <c r="J60" s="477"/>
      <c r="K60" s="477"/>
      <c r="L60" s="438"/>
    </row>
    <row r="61" spans="3:12" ht="24.75" customHeight="1">
      <c r="C61" s="477" t="s">
        <v>151</v>
      </c>
      <c r="D61" s="477"/>
      <c r="E61" s="477"/>
      <c r="F61" s="477"/>
      <c r="G61" s="477"/>
      <c r="H61" s="477"/>
      <c r="I61" s="477"/>
      <c r="J61" s="477"/>
      <c r="K61" s="477"/>
      <c r="L61" s="443"/>
    </row>
    <row r="62" spans="3:12" ht="31.15" customHeight="1">
      <c r="C62" s="477" t="s">
        <v>152</v>
      </c>
      <c r="D62" s="477"/>
      <c r="E62" s="477"/>
      <c r="F62" s="477"/>
      <c r="G62" s="477"/>
      <c r="H62" s="477"/>
      <c r="I62" s="477"/>
      <c r="J62" s="477"/>
      <c r="K62" s="477"/>
      <c r="L62" s="438"/>
    </row>
    <row r="63" spans="3:12" ht="32.450000000000003" customHeight="1">
      <c r="C63" s="477"/>
      <c r="D63" s="477"/>
      <c r="E63" s="477"/>
      <c r="F63" s="477"/>
      <c r="G63" s="477"/>
      <c r="H63" s="477"/>
      <c r="I63" s="477"/>
      <c r="J63" s="477"/>
      <c r="K63" s="477"/>
      <c r="L63" s="477"/>
    </row>
    <row r="65" spans="3:14" ht="15.75">
      <c r="C65" s="11" t="s">
        <v>153</v>
      </c>
    </row>
    <row r="67" spans="3:14">
      <c r="C67" s="12" t="s">
        <v>94</v>
      </c>
      <c r="D67" s="473" t="s">
        <v>95</v>
      </c>
      <c r="E67" s="474"/>
      <c r="F67" s="474"/>
      <c r="G67" s="474"/>
      <c r="H67" s="474"/>
      <c r="I67" s="474"/>
      <c r="J67" s="474"/>
      <c r="K67" s="474"/>
    </row>
    <row r="68" spans="3:14">
      <c r="C68" s="39"/>
      <c r="D68" s="473" t="s">
        <v>97</v>
      </c>
      <c r="E68" s="474"/>
      <c r="F68" s="474"/>
      <c r="G68" s="474"/>
      <c r="H68" s="474"/>
      <c r="I68" s="474"/>
      <c r="J68" s="474"/>
      <c r="K68" s="474"/>
    </row>
    <row r="69" spans="3:14" s="10" customFormat="1" ht="39.75" customHeight="1">
      <c r="C69" s="41" t="s">
        <v>154</v>
      </c>
      <c r="D69" s="475" t="s">
        <v>155</v>
      </c>
      <c r="E69" s="476"/>
      <c r="F69" s="476"/>
      <c r="G69" s="476"/>
      <c r="H69" s="476"/>
      <c r="I69" s="476"/>
      <c r="J69" s="476"/>
      <c r="K69" s="476"/>
      <c r="L69"/>
    </row>
    <row r="71" spans="3:14">
      <c r="C71" s="43"/>
    </row>
    <row r="72" spans="3:14" ht="15.75">
      <c r="C72" s="11" t="s">
        <v>77</v>
      </c>
    </row>
    <row r="74" spans="3:14">
      <c r="C74" s="12" t="s">
        <v>94</v>
      </c>
      <c r="D74" s="473" t="s">
        <v>95</v>
      </c>
      <c r="E74" s="474"/>
      <c r="F74" s="474"/>
      <c r="G74" s="474"/>
      <c r="H74" s="473" t="s">
        <v>96</v>
      </c>
      <c r="I74" s="474"/>
      <c r="J74" s="474"/>
      <c r="K74" s="474"/>
    </row>
    <row r="75" spans="3:14">
      <c r="C75" s="39"/>
      <c r="D75" s="473" t="s">
        <v>125</v>
      </c>
      <c r="E75" s="474"/>
      <c r="F75" s="474"/>
      <c r="G75" s="474"/>
      <c r="H75" s="473">
        <v>2025</v>
      </c>
      <c r="I75" s="474"/>
      <c r="J75" s="474"/>
      <c r="K75" s="474"/>
    </row>
    <row r="76" spans="3:14">
      <c r="C76" s="478" t="s">
        <v>48</v>
      </c>
      <c r="D76" s="155">
        <v>2021</v>
      </c>
      <c r="E76" s="155">
        <v>2022</v>
      </c>
      <c r="F76" s="372">
        <v>20231</v>
      </c>
      <c r="G76" s="155">
        <v>2024</v>
      </c>
      <c r="H76" s="480" t="s">
        <v>109</v>
      </c>
      <c r="I76" s="481"/>
      <c r="J76" s="481"/>
      <c r="K76" s="481"/>
    </row>
    <row r="77" spans="3:14" ht="14.45" customHeight="1">
      <c r="C77" s="479"/>
      <c r="D77" s="374">
        <v>0.68</v>
      </c>
      <c r="E77" s="373">
        <v>0.71199999999999997</v>
      </c>
      <c r="F77" s="456">
        <v>0.73399999999999999</v>
      </c>
      <c r="G77" s="373">
        <v>-0.72799999999999998</v>
      </c>
      <c r="H77" s="482"/>
      <c r="I77" s="483"/>
      <c r="J77" s="483"/>
      <c r="K77" s="483"/>
    </row>
    <row r="80" spans="3:14" ht="22.15" customHeight="1">
      <c r="C80" s="477" t="s">
        <v>156</v>
      </c>
      <c r="D80" s="477"/>
      <c r="E80" s="477"/>
      <c r="F80" s="477"/>
      <c r="G80" s="477"/>
      <c r="H80" s="477"/>
      <c r="I80" s="477"/>
      <c r="J80" s="477"/>
      <c r="K80" s="477"/>
      <c r="L80" s="477"/>
      <c r="M80" s="477"/>
      <c r="N80" s="477"/>
    </row>
    <row r="81" spans="3:14" ht="7.15" customHeight="1">
      <c r="C81" s="477"/>
      <c r="D81" s="477"/>
      <c r="E81" s="477"/>
      <c r="F81" s="477"/>
      <c r="G81" s="477"/>
      <c r="H81" s="477"/>
      <c r="I81" s="477"/>
      <c r="J81" s="477"/>
      <c r="K81" s="477"/>
      <c r="L81" s="477"/>
      <c r="M81" s="477"/>
      <c r="N81" s="477"/>
    </row>
  </sheetData>
  <mergeCells count="26">
    <mergeCell ref="D6:G6"/>
    <mergeCell ref="D7:G7"/>
    <mergeCell ref="K9:K10"/>
    <mergeCell ref="D37:F37"/>
    <mergeCell ref="D48:G48"/>
    <mergeCell ref="H32:K32"/>
    <mergeCell ref="D32:F32"/>
    <mergeCell ref="D47:G47"/>
    <mergeCell ref="K50:K52"/>
    <mergeCell ref="C42:K42"/>
    <mergeCell ref="C61:K61"/>
    <mergeCell ref="C57:K57"/>
    <mergeCell ref="C58:K58"/>
    <mergeCell ref="C60:K60"/>
    <mergeCell ref="C80:N81"/>
    <mergeCell ref="C76:C77"/>
    <mergeCell ref="H76:K77"/>
    <mergeCell ref="D75:G75"/>
    <mergeCell ref="D74:G74"/>
    <mergeCell ref="H75:K75"/>
    <mergeCell ref="D67:K67"/>
    <mergeCell ref="D69:K69"/>
    <mergeCell ref="D68:K68"/>
    <mergeCell ref="C62:K62"/>
    <mergeCell ref="H74:K74"/>
    <mergeCell ref="C63:L63"/>
  </mergeCells>
  <phoneticPr fontId="55" type="noConversion"/>
  <hyperlinks>
    <hyperlink ref="A1" location="Contents" display="Go to Contents" xr:uid="{83972B80-4A43-4656-AB67-466475F94E23}"/>
  </hyperlinks>
  <pageMargins left="0.7" right="0.7" top="0.75" bottom="0.75" header="0.3" footer="0.3"/>
  <pageSetup paperSize="9" orientation="portrait" r:id="rId1"/>
  <customProperties>
    <customPr name="_pios_id" r:id="rId2"/>
  </customProperties>
  <ignoredErrors>
    <ignoredError sqref="D19:G1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DA9C2-1768-41A1-A79B-9316DAFDC88A}">
  <sheetPr codeName="Sheet8"/>
  <dimension ref="A1:AM96"/>
  <sheetViews>
    <sheetView showGridLines="0" zoomScaleNormal="100" workbookViewId="0">
      <pane xSplit="1" ySplit="1" topLeftCell="B2" activePane="bottomRight" state="frozen"/>
      <selection pane="bottomRight" activeCell="M33" sqref="M33"/>
      <selection pane="bottomLeft" activeCell="A2" sqref="A2"/>
      <selection pane="topRight" activeCell="B1" sqref="B1"/>
    </sheetView>
  </sheetViews>
  <sheetFormatPr defaultColWidth="8.7109375" defaultRowHeight="15"/>
  <cols>
    <col min="1" max="1" width="15.7109375" customWidth="1"/>
    <col min="2" max="2" width="12.7109375" customWidth="1"/>
    <col min="3" max="3" width="3.42578125" customWidth="1"/>
    <col min="4" max="4" width="44.140625" customWidth="1"/>
    <col min="7" max="7" width="9.140625" customWidth="1"/>
    <col min="9" max="10" width="6.42578125" customWidth="1"/>
    <col min="11" max="11" width="12.7109375" customWidth="1"/>
    <col min="12" max="12" width="3.42578125" customWidth="1"/>
    <col min="13" max="13" width="29.42578125" customWidth="1"/>
    <col min="14" max="16" width="6.42578125" customWidth="1"/>
    <col min="17" max="17" width="28.42578125" customWidth="1"/>
    <col min="18" max="19" width="6.42578125" customWidth="1"/>
    <col min="20" max="20" width="10.42578125" customWidth="1"/>
    <col min="21" max="21" width="12.7109375" customWidth="1"/>
    <col min="22" max="22" width="3.42578125" customWidth="1"/>
    <col min="23" max="23" width="32.42578125" customWidth="1"/>
    <col min="30" max="30" width="9" customWidth="1"/>
    <col min="31" max="31" width="11.140625" bestFit="1" customWidth="1"/>
    <col min="32" max="32" width="4.28515625" customWidth="1"/>
    <col min="33" max="33" width="36.5703125" customWidth="1"/>
    <col min="34" max="34" width="24.28515625" customWidth="1"/>
    <col min="35" max="35" width="8" bestFit="1" customWidth="1"/>
    <col min="36" max="36" width="23.7109375" customWidth="1"/>
  </cols>
  <sheetData>
    <row r="1" spans="1:39">
      <c r="A1" s="65" t="s">
        <v>56</v>
      </c>
      <c r="B1" s="49"/>
      <c r="C1" s="9"/>
    </row>
    <row r="2" spans="1:39">
      <c r="D2" s="110" t="s">
        <v>157</v>
      </c>
    </row>
    <row r="4" spans="1:39">
      <c r="D4" s="50" t="s">
        <v>158</v>
      </c>
      <c r="M4" s="50" t="s">
        <v>159</v>
      </c>
      <c r="W4" s="50" t="s">
        <v>159</v>
      </c>
    </row>
    <row r="6" spans="1:39" ht="17.25">
      <c r="B6" s="134" t="s">
        <v>160</v>
      </c>
      <c r="D6" s="42" t="s">
        <v>161</v>
      </c>
      <c r="K6" s="134" t="s">
        <v>162</v>
      </c>
      <c r="L6" s="134"/>
      <c r="M6" s="42" t="s">
        <v>6</v>
      </c>
      <c r="U6" s="134" t="s">
        <v>163</v>
      </c>
      <c r="W6" s="42" t="s">
        <v>164</v>
      </c>
      <c r="AE6" s="134" t="s">
        <v>165</v>
      </c>
      <c r="AG6" s="42" t="s">
        <v>166</v>
      </c>
    </row>
    <row r="7" spans="1:39">
      <c r="D7" s="48" t="s">
        <v>167</v>
      </c>
      <c r="W7" s="48" t="s">
        <v>167</v>
      </c>
    </row>
    <row r="8" spans="1:39" ht="15.75" thickBot="1">
      <c r="M8" s="42" t="s">
        <v>168</v>
      </c>
      <c r="Q8" s="42" t="s">
        <v>169</v>
      </c>
    </row>
    <row r="9" spans="1:39">
      <c r="Q9" s="42" t="s">
        <v>170</v>
      </c>
      <c r="AG9" s="291" t="s">
        <v>171</v>
      </c>
      <c r="AH9" s="193" t="s">
        <v>172</v>
      </c>
    </row>
    <row r="10" spans="1:39">
      <c r="AG10" s="239" t="s">
        <v>173</v>
      </c>
      <c r="AH10" s="245">
        <v>250</v>
      </c>
    </row>
    <row r="11" spans="1:39">
      <c r="AG11" s="312" t="s">
        <v>174</v>
      </c>
      <c r="AH11" s="313">
        <v>250</v>
      </c>
    </row>
    <row r="13" spans="1:39" ht="15" customHeight="1">
      <c r="AG13" s="494" t="s">
        <v>175</v>
      </c>
      <c r="AH13" s="494"/>
      <c r="AI13" s="143"/>
      <c r="AJ13" s="143"/>
      <c r="AK13" s="143"/>
      <c r="AL13" s="143"/>
      <c r="AM13" s="143"/>
    </row>
    <row r="24" spans="4:29" ht="15.75" thickBot="1">
      <c r="M24" s="239" t="s">
        <v>176</v>
      </c>
      <c r="N24" s="299">
        <v>0.54</v>
      </c>
      <c r="O24" s="43"/>
      <c r="P24" s="43"/>
      <c r="Q24" s="239" t="s">
        <v>177</v>
      </c>
      <c r="R24" s="299">
        <v>0.28000000000000003</v>
      </c>
      <c r="W24" s="103" t="s">
        <v>178</v>
      </c>
    </row>
    <row r="25" spans="4:29" ht="15.75" thickBot="1">
      <c r="D25" s="216"/>
      <c r="E25" s="301">
        <v>2024</v>
      </c>
      <c r="F25" s="291">
        <v>2023</v>
      </c>
      <c r="M25" s="239" t="s">
        <v>179</v>
      </c>
      <c r="N25" s="299">
        <v>0.27</v>
      </c>
      <c r="O25" s="43"/>
      <c r="P25" s="43"/>
      <c r="Q25" s="239" t="s">
        <v>180</v>
      </c>
      <c r="R25" s="299">
        <v>0.08</v>
      </c>
    </row>
    <row r="26" spans="4:29">
      <c r="D26" s="239" t="s">
        <v>181</v>
      </c>
      <c r="E26" s="302">
        <v>206</v>
      </c>
      <c r="F26" s="303">
        <v>217</v>
      </c>
      <c r="M26" s="239" t="s">
        <v>182</v>
      </c>
      <c r="N26" s="299">
        <v>7.0000000000000007E-2</v>
      </c>
      <c r="O26" s="43"/>
      <c r="P26" s="43"/>
      <c r="Q26" s="239" t="s">
        <v>183</v>
      </c>
      <c r="R26" s="299">
        <v>0.03</v>
      </c>
      <c r="W26" s="495" t="s">
        <v>184</v>
      </c>
      <c r="X26" s="306">
        <v>2024</v>
      </c>
      <c r="Y26" s="306">
        <v>2024</v>
      </c>
      <c r="Z26" s="307">
        <v>2023</v>
      </c>
      <c r="AA26" s="308">
        <v>2023</v>
      </c>
    </row>
    <row r="27" spans="4:29">
      <c r="D27" s="239" t="s">
        <v>185</v>
      </c>
      <c r="E27" s="302">
        <v>200</v>
      </c>
      <c r="F27" s="303">
        <v>216</v>
      </c>
      <c r="M27" s="239" t="s">
        <v>186</v>
      </c>
      <c r="N27" s="299">
        <v>0.06</v>
      </c>
      <c r="O27" s="43"/>
      <c r="P27" s="43"/>
      <c r="Q27" s="239" t="s">
        <v>187</v>
      </c>
      <c r="R27" s="299">
        <v>0.06</v>
      </c>
      <c r="W27" s="496"/>
      <c r="X27" s="309" t="s">
        <v>188</v>
      </c>
      <c r="Y27" s="309" t="s">
        <v>189</v>
      </c>
      <c r="Z27" s="310" t="s">
        <v>188</v>
      </c>
      <c r="AA27" s="311" t="s">
        <v>189</v>
      </c>
    </row>
    <row r="28" spans="4:29">
      <c r="D28" s="239" t="s">
        <v>190</v>
      </c>
      <c r="E28" s="302">
        <v>169</v>
      </c>
      <c r="F28" s="303">
        <v>168</v>
      </c>
      <c r="M28" s="239" t="s">
        <v>191</v>
      </c>
      <c r="N28" s="299">
        <v>0.04</v>
      </c>
      <c r="O28" s="43"/>
      <c r="P28" s="43"/>
      <c r="Q28" s="239" t="s">
        <v>192</v>
      </c>
      <c r="R28" s="299">
        <v>0.55000000000000004</v>
      </c>
      <c r="W28" s="239" t="s">
        <v>193</v>
      </c>
      <c r="X28" s="302">
        <v>1091</v>
      </c>
      <c r="Y28" s="302">
        <v>1386</v>
      </c>
      <c r="Z28" s="303">
        <v>1008</v>
      </c>
      <c r="AA28" s="303">
        <v>1319</v>
      </c>
    </row>
    <row r="29" spans="4:29">
      <c r="D29" s="239" t="s">
        <v>194</v>
      </c>
      <c r="E29" s="302">
        <v>152</v>
      </c>
      <c r="F29" s="303">
        <v>112</v>
      </c>
      <c r="M29" s="239" t="s">
        <v>195</v>
      </c>
      <c r="N29" s="299">
        <v>0.02</v>
      </c>
      <c r="O29" s="43"/>
      <c r="P29" s="43"/>
      <c r="Q29" s="304"/>
      <c r="R29" s="305"/>
      <c r="W29" s="239" t="s">
        <v>196</v>
      </c>
      <c r="X29" s="302">
        <v>812</v>
      </c>
      <c r="Y29" s="302">
        <v>1000</v>
      </c>
      <c r="Z29" s="303">
        <v>720</v>
      </c>
      <c r="AA29" s="303">
        <v>898</v>
      </c>
    </row>
    <row r="30" spans="4:29">
      <c r="D30" s="239" t="s">
        <v>197</v>
      </c>
      <c r="E30" s="302">
        <v>119</v>
      </c>
      <c r="F30" s="303">
        <v>104</v>
      </c>
      <c r="M30" s="43"/>
      <c r="N30" s="43"/>
      <c r="O30" s="43"/>
      <c r="P30" s="43"/>
      <c r="Q30" s="43"/>
      <c r="R30" s="43"/>
      <c r="W30" s="239" t="s">
        <v>198</v>
      </c>
      <c r="X30" s="302">
        <v>573</v>
      </c>
      <c r="Y30" s="302">
        <v>659</v>
      </c>
      <c r="Z30" s="303">
        <v>523</v>
      </c>
      <c r="AA30" s="303">
        <v>604</v>
      </c>
    </row>
    <row r="31" spans="4:29" ht="15" customHeight="1"/>
    <row r="32" spans="4:29" ht="38.25" customHeight="1">
      <c r="D32" s="477" t="s">
        <v>199</v>
      </c>
      <c r="E32" s="477"/>
      <c r="F32" s="477"/>
      <c r="G32" s="477"/>
      <c r="H32" s="477"/>
      <c r="I32" s="477"/>
      <c r="J32" s="131"/>
      <c r="M32" s="477" t="s">
        <v>200</v>
      </c>
      <c r="N32" s="477"/>
      <c r="O32" s="477"/>
      <c r="P32" s="477"/>
      <c r="Q32" s="477"/>
      <c r="R32" s="477"/>
      <c r="S32" s="477"/>
      <c r="T32" s="131"/>
      <c r="W32" s="494" t="s">
        <v>201</v>
      </c>
      <c r="X32" s="494"/>
      <c r="Y32" s="494"/>
      <c r="Z32" s="494"/>
      <c r="AA32" s="494"/>
      <c r="AB32" s="494"/>
      <c r="AC32" s="494"/>
    </row>
    <row r="33" spans="4:29" ht="30.75" customHeight="1">
      <c r="D33" s="477" t="s">
        <v>202</v>
      </c>
      <c r="E33" s="477"/>
      <c r="F33" s="477"/>
      <c r="G33" s="477"/>
      <c r="H33" s="477"/>
      <c r="I33" s="477"/>
      <c r="J33" s="131"/>
      <c r="T33" s="131"/>
      <c r="W33" s="494"/>
      <c r="X33" s="494"/>
      <c r="Y33" s="494"/>
      <c r="Z33" s="494"/>
      <c r="AA33" s="494"/>
      <c r="AB33" s="494"/>
      <c r="AC33" s="494"/>
    </row>
    <row r="34" spans="4:29" ht="36" customHeight="1">
      <c r="D34" s="477" t="s">
        <v>203</v>
      </c>
      <c r="E34" s="477"/>
      <c r="F34" s="477"/>
      <c r="G34" s="477"/>
      <c r="H34" s="477"/>
      <c r="I34" s="477"/>
      <c r="J34" s="131"/>
      <c r="K34" s="131"/>
      <c r="L34" s="131"/>
      <c r="M34" s="131"/>
      <c r="N34" s="131"/>
      <c r="O34" s="131"/>
      <c r="P34" s="131"/>
      <c r="Q34" s="131"/>
      <c r="R34" s="131"/>
      <c r="S34" s="131"/>
      <c r="T34" s="131"/>
    </row>
    <row r="35" spans="4:29" ht="35.25" customHeight="1">
      <c r="D35" s="477" t="s">
        <v>204</v>
      </c>
      <c r="E35" s="477"/>
      <c r="F35" s="477"/>
      <c r="G35" s="477"/>
      <c r="H35" s="477"/>
      <c r="I35" s="477"/>
    </row>
    <row r="65" ht="45" customHeight="1"/>
    <row r="96" ht="30" customHeight="1"/>
  </sheetData>
  <mergeCells count="9">
    <mergeCell ref="D35:I35"/>
    <mergeCell ref="AG13:AH13"/>
    <mergeCell ref="M32:S32"/>
    <mergeCell ref="D32:I32"/>
    <mergeCell ref="D33:I33"/>
    <mergeCell ref="D34:I34"/>
    <mergeCell ref="W26:W27"/>
    <mergeCell ref="W32:AC32"/>
    <mergeCell ref="W33:AC33"/>
  </mergeCells>
  <hyperlinks>
    <hyperlink ref="A1" location="Contents" display="Go to Contents" xr:uid="{C8A8FB52-76A3-45E1-BD5A-994F2892B181}"/>
  </hyperlinks>
  <pageMargins left="0.7" right="0.7" top="0.75" bottom="0.75" header="0.3" footer="0.3"/>
  <pageSetup paperSize="9"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9F81B-B79C-495D-8352-99F991FF79C6}">
  <dimension ref="A1:AD47"/>
  <sheetViews>
    <sheetView showGridLines="0" zoomScale="80" zoomScaleNormal="80" workbookViewId="0">
      <pane xSplit="1" ySplit="1" topLeftCell="B2" activePane="bottomRight" state="frozen"/>
      <selection pane="bottomRight" activeCell="X2" sqref="X2"/>
      <selection pane="bottomLeft" activeCell="A2" sqref="A2"/>
      <selection pane="topRight" activeCell="B1" sqref="B1"/>
    </sheetView>
  </sheetViews>
  <sheetFormatPr defaultColWidth="8.7109375" defaultRowHeight="15"/>
  <cols>
    <col min="1" max="1" width="15.7109375" customWidth="1"/>
    <col min="2" max="2" width="12.7109375" customWidth="1"/>
    <col min="3" max="3" width="3.42578125" customWidth="1"/>
    <col min="4" max="4" width="30.7109375" customWidth="1"/>
    <col min="5" max="10" width="10.7109375" customWidth="1"/>
    <col min="12" max="12" width="12.7109375" customWidth="1"/>
    <col min="13" max="13" width="3.42578125" customWidth="1"/>
    <col min="14" max="14" width="30.7109375" customWidth="1"/>
    <col min="15" max="20" width="10.7109375" customWidth="1"/>
    <col min="22" max="22" width="12.7109375" customWidth="1"/>
    <col min="23" max="23" width="3.42578125" customWidth="1"/>
    <col min="24" max="24" width="30.7109375" customWidth="1"/>
    <col min="25" max="30" width="10.7109375" customWidth="1"/>
  </cols>
  <sheetData>
    <row r="1" spans="1:30">
      <c r="A1" s="65" t="s">
        <v>56</v>
      </c>
    </row>
    <row r="2" spans="1:30" ht="15.75">
      <c r="A2" s="49"/>
      <c r="D2" s="11" t="s">
        <v>205</v>
      </c>
    </row>
    <row r="3" spans="1:30">
      <c r="A3" s="49"/>
    </row>
    <row r="4" spans="1:30" ht="30" customHeight="1">
      <c r="A4" s="49"/>
      <c r="B4" s="136" t="s">
        <v>206</v>
      </c>
      <c r="C4" s="135"/>
      <c r="D4" s="510" t="s">
        <v>9</v>
      </c>
      <c r="E4" s="510"/>
      <c r="F4" s="510"/>
      <c r="G4" s="510"/>
      <c r="H4" s="510"/>
      <c r="I4" s="510"/>
      <c r="J4" s="510"/>
      <c r="L4" s="135" t="s">
        <v>207</v>
      </c>
      <c r="N4" s="511" t="s">
        <v>208</v>
      </c>
      <c r="O4" s="511"/>
      <c r="P4" s="511"/>
      <c r="Q4" s="511"/>
      <c r="R4" s="511"/>
      <c r="S4" s="511"/>
      <c r="T4" s="511"/>
      <c r="V4" s="135" t="s">
        <v>209</v>
      </c>
      <c r="W4" s="137"/>
      <c r="X4" s="510" t="s">
        <v>210</v>
      </c>
      <c r="Y4" s="510"/>
      <c r="Z4" s="510"/>
      <c r="AA4" s="510"/>
      <c r="AB4" s="510"/>
      <c r="AC4" s="510"/>
      <c r="AD4" s="510"/>
    </row>
    <row r="5" spans="1:30" ht="15.75" thickBot="1"/>
    <row r="6" spans="1:30">
      <c r="D6" s="75"/>
      <c r="E6" s="76"/>
      <c r="F6" s="507" t="s">
        <v>211</v>
      </c>
      <c r="G6" s="508"/>
      <c r="H6" s="509"/>
      <c r="I6" s="507" t="s">
        <v>212</v>
      </c>
      <c r="J6" s="508"/>
      <c r="N6" s="75"/>
      <c r="O6" s="507" t="s">
        <v>213</v>
      </c>
      <c r="P6" s="508"/>
      <c r="Q6" s="508" t="s">
        <v>214</v>
      </c>
      <c r="R6" s="509"/>
      <c r="S6" s="507" t="s">
        <v>215</v>
      </c>
      <c r="T6" s="508"/>
      <c r="X6" s="75"/>
      <c r="Y6" s="507" t="s">
        <v>213</v>
      </c>
      <c r="Z6" s="508"/>
      <c r="AA6" s="508" t="s">
        <v>214</v>
      </c>
      <c r="AB6" s="509"/>
      <c r="AC6" s="507" t="s">
        <v>215</v>
      </c>
      <c r="AD6" s="508"/>
    </row>
    <row r="7" spans="1:30" s="6" customFormat="1" ht="30" customHeight="1" thickBot="1">
      <c r="D7" s="77" t="s">
        <v>216</v>
      </c>
      <c r="E7" s="78" t="s">
        <v>217</v>
      </c>
      <c r="F7" s="89" t="s">
        <v>218</v>
      </c>
      <c r="G7" s="89" t="s">
        <v>215</v>
      </c>
      <c r="H7" s="89" t="s">
        <v>214</v>
      </c>
      <c r="I7" s="113" t="s">
        <v>215</v>
      </c>
      <c r="J7" s="127" t="s">
        <v>214</v>
      </c>
      <c r="N7" s="112" t="s">
        <v>216</v>
      </c>
      <c r="O7" s="113" t="s">
        <v>219</v>
      </c>
      <c r="P7" s="113" t="s">
        <v>220</v>
      </c>
      <c r="Q7" s="113" t="s">
        <v>219</v>
      </c>
      <c r="R7" s="113" t="s">
        <v>220</v>
      </c>
      <c r="S7" s="113" t="s">
        <v>219</v>
      </c>
      <c r="T7" s="127" t="s">
        <v>220</v>
      </c>
      <c r="X7" s="112" t="s">
        <v>216</v>
      </c>
      <c r="Y7" s="113" t="s">
        <v>219</v>
      </c>
      <c r="Z7" s="113" t="s">
        <v>220</v>
      </c>
      <c r="AA7" s="113" t="s">
        <v>219</v>
      </c>
      <c r="AB7" s="113" t="s">
        <v>220</v>
      </c>
      <c r="AC7" s="113" t="s">
        <v>219</v>
      </c>
      <c r="AD7" s="127" t="s">
        <v>220</v>
      </c>
    </row>
    <row r="8" spans="1:30" ht="40.15" customHeight="1" thickTop="1" thickBot="1">
      <c r="D8" s="94" t="s">
        <v>221</v>
      </c>
      <c r="E8" s="95" t="s">
        <v>222</v>
      </c>
      <c r="F8" s="90"/>
      <c r="G8" s="444"/>
      <c r="H8" s="444"/>
      <c r="I8" s="90"/>
      <c r="J8" s="90"/>
      <c r="M8" s="501" t="s">
        <v>223</v>
      </c>
      <c r="N8" s="121" t="s">
        <v>224</v>
      </c>
      <c r="O8" s="80"/>
      <c r="P8" s="114"/>
      <c r="Q8" s="114"/>
      <c r="R8" s="114"/>
      <c r="S8" s="115"/>
      <c r="T8" s="128"/>
      <c r="W8" s="501" t="s">
        <v>223</v>
      </c>
      <c r="X8" s="121" t="s">
        <v>224</v>
      </c>
      <c r="Y8" s="91"/>
      <c r="Z8" s="91"/>
      <c r="AA8" s="84"/>
      <c r="AB8" s="91"/>
      <c r="AC8" s="115"/>
      <c r="AD8" s="128"/>
    </row>
    <row r="9" spans="1:30" ht="40.15" customHeight="1" thickTop="1" thickBot="1">
      <c r="D9" s="96" t="s">
        <v>221</v>
      </c>
      <c r="E9" s="97" t="s">
        <v>225</v>
      </c>
      <c r="F9" s="86"/>
      <c r="G9" s="80"/>
      <c r="H9" s="86"/>
      <c r="I9" s="87"/>
      <c r="J9" s="80"/>
      <c r="M9" s="502"/>
      <c r="N9" s="96" t="s">
        <v>226</v>
      </c>
      <c r="O9" s="87"/>
      <c r="P9" s="80"/>
      <c r="Q9" s="80"/>
      <c r="R9" s="80"/>
      <c r="S9" s="82"/>
      <c r="T9" s="129"/>
      <c r="W9" s="502"/>
      <c r="X9" s="96" t="s">
        <v>226</v>
      </c>
      <c r="Y9" s="80"/>
      <c r="Z9" s="80"/>
      <c r="AA9" s="85"/>
      <c r="AB9" s="85"/>
      <c r="AC9" s="82"/>
      <c r="AD9" s="129"/>
    </row>
    <row r="10" spans="1:30" ht="40.15" customHeight="1" thickTop="1" thickBot="1">
      <c r="D10" s="96" t="s">
        <v>227</v>
      </c>
      <c r="E10" s="97" t="s">
        <v>228</v>
      </c>
      <c r="F10" s="87"/>
      <c r="G10" s="80"/>
      <c r="H10" s="85"/>
      <c r="I10" s="80"/>
      <c r="J10" s="92"/>
      <c r="M10" s="502"/>
      <c r="N10" s="96" t="s">
        <v>229</v>
      </c>
      <c r="O10" s="87"/>
      <c r="P10" s="87"/>
      <c r="Q10" s="84"/>
      <c r="R10" s="82"/>
      <c r="S10" s="82"/>
      <c r="T10" s="82"/>
      <c r="W10" s="502"/>
      <c r="X10" s="96" t="s">
        <v>229</v>
      </c>
      <c r="Y10" s="80"/>
      <c r="Z10" s="80"/>
      <c r="AA10" s="82"/>
      <c r="AB10" s="82"/>
      <c r="AC10" s="82"/>
      <c r="AD10" s="129"/>
    </row>
    <row r="11" spans="1:30" ht="40.15" customHeight="1" thickTop="1" thickBot="1">
      <c r="D11" s="96" t="s">
        <v>230</v>
      </c>
      <c r="E11" s="97" t="s">
        <v>228</v>
      </c>
      <c r="F11" s="87"/>
      <c r="G11" s="80"/>
      <c r="H11" s="80"/>
      <c r="I11" s="80"/>
      <c r="J11" s="93"/>
      <c r="M11" s="502"/>
      <c r="N11" s="96" t="s">
        <v>231</v>
      </c>
      <c r="O11" s="86"/>
      <c r="P11" s="86"/>
      <c r="Q11" s="85"/>
      <c r="R11" s="85"/>
      <c r="S11" s="85"/>
      <c r="T11" s="85"/>
      <c r="W11" s="502"/>
      <c r="X11" s="96" t="s">
        <v>231</v>
      </c>
      <c r="Y11" s="80"/>
      <c r="Z11" s="87"/>
      <c r="AA11" s="82"/>
      <c r="AB11" s="82"/>
      <c r="AC11" s="82"/>
      <c r="AD11" s="129"/>
    </row>
    <row r="12" spans="1:30" ht="40.15" customHeight="1" thickTop="1" thickBot="1">
      <c r="D12" s="96" t="s">
        <v>232</v>
      </c>
      <c r="E12" s="97" t="s">
        <v>228</v>
      </c>
      <c r="F12" s="87"/>
      <c r="G12" s="80"/>
      <c r="H12" s="82"/>
      <c r="I12" s="80"/>
      <c r="J12" s="92"/>
      <c r="M12" s="502"/>
      <c r="N12" s="96" t="s">
        <v>233</v>
      </c>
      <c r="O12" s="80"/>
      <c r="P12" s="80"/>
      <c r="Q12" s="85"/>
      <c r="R12" s="85"/>
      <c r="S12" s="82"/>
      <c r="T12" s="129"/>
      <c r="W12" s="502"/>
      <c r="X12" s="96" t="s">
        <v>233</v>
      </c>
      <c r="Y12" s="80"/>
      <c r="Z12" s="80"/>
      <c r="AA12" s="85"/>
      <c r="AB12" s="85"/>
      <c r="AC12" s="82"/>
      <c r="AD12" s="129"/>
    </row>
    <row r="13" spans="1:30" ht="40.15" customHeight="1" thickTop="1" thickBot="1">
      <c r="D13" s="96" t="s">
        <v>234</v>
      </c>
      <c r="E13" s="97" t="s">
        <v>228</v>
      </c>
      <c r="F13" s="88"/>
      <c r="G13" s="88"/>
      <c r="H13" s="88"/>
      <c r="I13" s="80"/>
      <c r="J13" s="93"/>
      <c r="M13" s="502"/>
      <c r="N13" s="96" t="s">
        <v>235</v>
      </c>
      <c r="O13" s="80"/>
      <c r="P13" s="80"/>
      <c r="Q13" s="85"/>
      <c r="R13" s="85"/>
      <c r="S13" s="85"/>
      <c r="T13" s="85"/>
      <c r="W13" s="502"/>
      <c r="X13" s="96" t="s">
        <v>235</v>
      </c>
      <c r="Y13" s="80"/>
      <c r="Z13" s="80"/>
      <c r="AA13" s="82"/>
      <c r="AB13" s="82"/>
      <c r="AC13" s="82"/>
      <c r="AD13" s="129"/>
    </row>
    <row r="14" spans="1:30" ht="40.15" customHeight="1" thickTop="1" thickBot="1">
      <c r="D14" s="96" t="s">
        <v>236</v>
      </c>
      <c r="E14" s="97" t="s">
        <v>228</v>
      </c>
      <c r="F14" s="88"/>
      <c r="G14" s="82"/>
      <c r="H14" s="81"/>
      <c r="I14" s="80"/>
      <c r="J14" s="93"/>
      <c r="M14" s="502"/>
      <c r="N14" s="96" t="s">
        <v>237</v>
      </c>
      <c r="O14" s="80"/>
      <c r="P14" s="80"/>
      <c r="Q14" s="82"/>
      <c r="R14" s="82"/>
      <c r="S14" s="82"/>
      <c r="T14" s="85"/>
      <c r="W14" s="502"/>
      <c r="X14" s="96" t="s">
        <v>237</v>
      </c>
      <c r="Y14" s="80"/>
      <c r="Z14" s="80"/>
      <c r="AA14" s="82"/>
      <c r="AB14" s="82"/>
      <c r="AC14" s="82"/>
      <c r="AD14" s="129"/>
    </row>
    <row r="15" spans="1:30" ht="40.15" customHeight="1" thickTop="1" thickBot="1">
      <c r="D15" s="96" t="s">
        <v>238</v>
      </c>
      <c r="E15" s="97" t="s">
        <v>228</v>
      </c>
      <c r="F15" s="88"/>
      <c r="G15" s="88"/>
      <c r="H15" s="82"/>
      <c r="I15" s="80"/>
      <c r="J15" s="93"/>
      <c r="M15" s="502"/>
      <c r="N15" s="96" t="s">
        <v>239</v>
      </c>
      <c r="O15" s="86"/>
      <c r="P15" s="87"/>
      <c r="Q15" s="85"/>
      <c r="R15" s="85"/>
      <c r="S15" s="82"/>
      <c r="T15" s="82"/>
      <c r="W15" s="502"/>
      <c r="X15" s="96" t="s">
        <v>239</v>
      </c>
      <c r="Y15" s="87"/>
      <c r="Z15" s="87"/>
      <c r="AA15" s="85"/>
      <c r="AB15" s="82"/>
      <c r="AC15" s="82"/>
      <c r="AD15" s="129"/>
    </row>
    <row r="16" spans="1:30" ht="47.45" customHeight="1" thickTop="1" thickBot="1">
      <c r="D16" s="79" t="s">
        <v>221</v>
      </c>
      <c r="E16" s="126" t="s">
        <v>240</v>
      </c>
      <c r="F16" s="86"/>
      <c r="G16" s="83"/>
      <c r="H16" s="81"/>
      <c r="I16" s="80"/>
      <c r="J16" s="93"/>
      <c r="M16" s="502"/>
      <c r="N16" s="96" t="s">
        <v>241</v>
      </c>
      <c r="O16" s="86"/>
      <c r="P16" s="86"/>
      <c r="Q16" s="82"/>
      <c r="R16" s="85"/>
      <c r="S16" s="82"/>
      <c r="T16" s="85"/>
      <c r="W16" s="502"/>
      <c r="X16" s="96" t="s">
        <v>241</v>
      </c>
      <c r="Y16" s="86"/>
      <c r="Z16" s="86"/>
      <c r="AA16" s="82"/>
      <c r="AB16" s="82"/>
      <c r="AC16" s="82"/>
      <c r="AD16" s="129"/>
    </row>
    <row r="17" spans="4:30" ht="40.15" customHeight="1" thickTop="1" thickBot="1">
      <c r="M17" s="502"/>
      <c r="N17" s="96" t="s">
        <v>242</v>
      </c>
      <c r="O17" s="87"/>
      <c r="P17" s="86"/>
      <c r="Q17" s="82"/>
      <c r="R17" s="82"/>
      <c r="S17" s="82"/>
      <c r="T17" s="82"/>
      <c r="W17" s="502"/>
      <c r="X17" s="96" t="s">
        <v>242</v>
      </c>
      <c r="Y17" s="80"/>
      <c r="Z17" s="87"/>
      <c r="AA17" s="82"/>
      <c r="AB17" s="82"/>
      <c r="AC17" s="82"/>
      <c r="AD17" s="129"/>
    </row>
    <row r="18" spans="4:30" ht="40.15" customHeight="1" thickTop="1" thickBot="1">
      <c r="D18" s="11"/>
      <c r="M18" s="502"/>
      <c r="N18" s="96" t="s">
        <v>243</v>
      </c>
      <c r="O18" s="86"/>
      <c r="P18" s="86"/>
      <c r="Q18" s="82"/>
      <c r="R18" s="82"/>
      <c r="S18" s="82"/>
      <c r="T18" s="82"/>
      <c r="W18" s="502"/>
      <c r="X18" s="96" t="s">
        <v>243</v>
      </c>
      <c r="Y18" s="80"/>
      <c r="Z18" s="87"/>
      <c r="AA18" s="82"/>
      <c r="AB18" s="82"/>
      <c r="AC18" s="82"/>
      <c r="AD18" s="129"/>
    </row>
    <row r="19" spans="4:30" ht="40.15" customHeight="1" thickTop="1" thickBot="1">
      <c r="M19" s="503"/>
      <c r="N19" s="96" t="s">
        <v>244</v>
      </c>
      <c r="O19" s="116"/>
      <c r="P19" s="116"/>
      <c r="Q19" s="117"/>
      <c r="R19" s="117"/>
      <c r="S19" s="118"/>
      <c r="T19" s="130"/>
      <c r="W19" s="503"/>
      <c r="X19" s="96" t="s">
        <v>244</v>
      </c>
      <c r="Y19" s="87"/>
      <c r="Z19" s="87"/>
      <c r="AA19" s="84"/>
      <c r="AB19" s="80"/>
      <c r="AC19" s="118"/>
      <c r="AD19" s="130"/>
    </row>
    <row r="20" spans="4:30" ht="15.75" thickTop="1">
      <c r="D20" s="498" t="s">
        <v>245</v>
      </c>
      <c r="E20" s="504"/>
      <c r="F20" s="497" t="s">
        <v>246</v>
      </c>
      <c r="G20" s="498"/>
      <c r="H20" s="498"/>
      <c r="I20" s="498"/>
      <c r="J20" s="498"/>
    </row>
    <row r="21" spans="4:30" ht="15.75">
      <c r="D21" s="500" t="s">
        <v>247</v>
      </c>
      <c r="E21" s="506"/>
      <c r="F21" s="499" t="s">
        <v>248</v>
      </c>
      <c r="G21" s="500"/>
      <c r="H21" s="500"/>
      <c r="I21" s="500"/>
      <c r="J21" s="500"/>
      <c r="N21" s="11"/>
      <c r="X21" s="11"/>
    </row>
    <row r="22" spans="4:30">
      <c r="D22" s="500" t="s">
        <v>249</v>
      </c>
      <c r="E22" s="506"/>
      <c r="F22" s="499" t="s">
        <v>250</v>
      </c>
      <c r="G22" s="500"/>
      <c r="H22" s="500"/>
      <c r="I22" s="500"/>
      <c r="J22" s="500"/>
      <c r="N22" s="498" t="s">
        <v>251</v>
      </c>
      <c r="O22" s="504"/>
      <c r="P22" s="505" t="s">
        <v>246</v>
      </c>
      <c r="Q22" s="505"/>
      <c r="R22" s="505"/>
      <c r="S22" s="505"/>
      <c r="T22" s="497"/>
      <c r="X22" s="498" t="s">
        <v>252</v>
      </c>
      <c r="Y22" s="504"/>
      <c r="Z22" s="505" t="s">
        <v>246</v>
      </c>
      <c r="AA22" s="505"/>
      <c r="AB22" s="505"/>
      <c r="AC22" s="505"/>
      <c r="AD22" s="497"/>
    </row>
    <row r="23" spans="4:30">
      <c r="D23" s="500" t="s">
        <v>253</v>
      </c>
      <c r="E23" s="506"/>
      <c r="F23" s="499" t="s">
        <v>254</v>
      </c>
      <c r="G23" s="500"/>
      <c r="H23" s="500"/>
      <c r="I23" s="500"/>
      <c r="J23" s="500"/>
      <c r="N23" s="500" t="s">
        <v>247</v>
      </c>
      <c r="O23" s="506"/>
      <c r="P23" s="499" t="s">
        <v>255</v>
      </c>
      <c r="Q23" s="500"/>
      <c r="R23" s="500" t="s">
        <v>256</v>
      </c>
      <c r="S23" s="500"/>
      <c r="T23" s="119"/>
      <c r="X23" s="500" t="s">
        <v>247</v>
      </c>
      <c r="Y23" s="506"/>
      <c r="Z23" s="499" t="s">
        <v>255</v>
      </c>
      <c r="AA23" s="500"/>
      <c r="AB23" s="500" t="s">
        <v>257</v>
      </c>
      <c r="AC23" s="500"/>
      <c r="AD23" s="119"/>
    </row>
    <row r="24" spans="4:30">
      <c r="D24" s="98"/>
      <c r="E24" s="99"/>
      <c r="F24" s="499" t="s">
        <v>258</v>
      </c>
      <c r="G24" s="500"/>
      <c r="H24" s="500"/>
      <c r="I24" s="500"/>
      <c r="J24" s="500"/>
      <c r="N24" s="500" t="s">
        <v>249</v>
      </c>
      <c r="O24" s="506"/>
      <c r="P24" s="499" t="s">
        <v>259</v>
      </c>
      <c r="Q24" s="500"/>
      <c r="R24" s="500" t="s">
        <v>260</v>
      </c>
      <c r="S24" s="500"/>
      <c r="T24" s="119"/>
      <c r="X24" s="500" t="s">
        <v>249</v>
      </c>
      <c r="Y24" s="506"/>
      <c r="Z24" s="499" t="s">
        <v>259</v>
      </c>
      <c r="AA24" s="500"/>
      <c r="AB24" s="500" t="s">
        <v>256</v>
      </c>
      <c r="AC24" s="500"/>
      <c r="AD24" s="119"/>
    </row>
    <row r="25" spans="4:30">
      <c r="D25" s="7"/>
      <c r="E25" s="100"/>
      <c r="F25" s="499" t="s">
        <v>261</v>
      </c>
      <c r="G25" s="500"/>
      <c r="H25" s="500"/>
      <c r="I25" s="500"/>
      <c r="J25" s="500"/>
      <c r="N25" s="500" t="s">
        <v>253</v>
      </c>
      <c r="O25" s="506"/>
      <c r="P25" s="499" t="s">
        <v>262</v>
      </c>
      <c r="Q25" s="500"/>
      <c r="R25" s="500" t="s">
        <v>263</v>
      </c>
      <c r="S25" s="500"/>
      <c r="T25" s="119"/>
      <c r="X25" s="500" t="s">
        <v>253</v>
      </c>
      <c r="Y25" s="506"/>
      <c r="Z25" s="499" t="s">
        <v>262</v>
      </c>
      <c r="AA25" s="500"/>
      <c r="AB25" s="500" t="s">
        <v>260</v>
      </c>
      <c r="AC25" s="500"/>
      <c r="AD25" s="119"/>
    </row>
    <row r="26" spans="4:30">
      <c r="D26" s="101"/>
      <c r="E26" s="102"/>
      <c r="F26" s="499" t="s">
        <v>264</v>
      </c>
      <c r="G26" s="500"/>
      <c r="H26" s="500"/>
      <c r="I26" s="500"/>
      <c r="J26" s="500"/>
      <c r="N26" s="119"/>
      <c r="O26" s="120"/>
      <c r="P26" s="499" t="s">
        <v>257</v>
      </c>
      <c r="Q26" s="500"/>
      <c r="R26" s="119"/>
      <c r="S26" s="119"/>
      <c r="T26" s="119"/>
    </row>
    <row r="27" spans="4:30" ht="15" customHeight="1"/>
    <row r="28" spans="4:30" ht="126" customHeight="1">
      <c r="D28" s="477" t="s">
        <v>265</v>
      </c>
      <c r="E28" s="477"/>
      <c r="F28" s="477"/>
      <c r="G28" s="477"/>
      <c r="H28" s="477"/>
      <c r="I28" s="477"/>
      <c r="J28" s="477"/>
      <c r="N28" s="477" t="s">
        <v>266</v>
      </c>
      <c r="O28" s="477"/>
      <c r="P28" s="477"/>
      <c r="Q28" s="477"/>
      <c r="R28" s="477"/>
      <c r="S28" s="477"/>
      <c r="T28" s="477"/>
      <c r="X28" s="477" t="s">
        <v>267</v>
      </c>
      <c r="Y28" s="477"/>
      <c r="Z28" s="477"/>
      <c r="AA28" s="477"/>
      <c r="AB28" s="477"/>
      <c r="AC28" s="477"/>
      <c r="AD28" s="477"/>
    </row>
    <row r="29" spans="4:30">
      <c r="N29" s="494"/>
      <c r="O29" s="494"/>
      <c r="P29" s="494"/>
      <c r="Q29" s="494"/>
      <c r="R29" s="494"/>
      <c r="S29" s="494"/>
      <c r="T29" s="494"/>
    </row>
    <row r="32" spans="4:30" ht="30" customHeight="1"/>
    <row r="35" ht="30" customHeight="1"/>
    <row r="36" ht="40.15" customHeight="1"/>
    <row r="37" ht="40.15" customHeight="1"/>
    <row r="38" ht="40.15" customHeight="1"/>
    <row r="39" ht="40.15" customHeight="1"/>
    <row r="40" ht="40.15" customHeight="1"/>
    <row r="41" ht="40.15" customHeight="1"/>
    <row r="42" ht="40.15" customHeight="1"/>
    <row r="43" ht="40.15" customHeight="1"/>
    <row r="44" ht="40.15" customHeight="1"/>
    <row r="45" ht="40.15" customHeight="1"/>
    <row r="46" ht="40.15" customHeight="1"/>
    <row r="47" ht="40.15" customHeight="1"/>
  </sheetData>
  <mergeCells count="51">
    <mergeCell ref="N29:T29"/>
    <mergeCell ref="X28:AD28"/>
    <mergeCell ref="X4:AD4"/>
    <mergeCell ref="D20:E20"/>
    <mergeCell ref="D21:E21"/>
    <mergeCell ref="D22:E22"/>
    <mergeCell ref="D23:E23"/>
    <mergeCell ref="D4:J4"/>
    <mergeCell ref="N4:T4"/>
    <mergeCell ref="O6:P6"/>
    <mergeCell ref="Q6:R6"/>
    <mergeCell ref="S6:T6"/>
    <mergeCell ref="M8:M19"/>
    <mergeCell ref="N22:O22"/>
    <mergeCell ref="P22:T22"/>
    <mergeCell ref="I6:J6"/>
    <mergeCell ref="F6:H6"/>
    <mergeCell ref="X24:Y24"/>
    <mergeCell ref="Z24:AA24"/>
    <mergeCell ref="N28:T28"/>
    <mergeCell ref="AB24:AC24"/>
    <mergeCell ref="N25:O25"/>
    <mergeCell ref="P25:Q25"/>
    <mergeCell ref="R25:S25"/>
    <mergeCell ref="N24:O24"/>
    <mergeCell ref="P24:Q24"/>
    <mergeCell ref="R24:S24"/>
    <mergeCell ref="P26:Q26"/>
    <mergeCell ref="Y6:Z6"/>
    <mergeCell ref="AA6:AB6"/>
    <mergeCell ref="AC6:AD6"/>
    <mergeCell ref="N23:O23"/>
    <mergeCell ref="P23:Q23"/>
    <mergeCell ref="R23:S23"/>
    <mergeCell ref="X25:Y25"/>
    <mergeCell ref="Z25:AA25"/>
    <mergeCell ref="AB25:AC25"/>
    <mergeCell ref="W8:W19"/>
    <mergeCell ref="X22:Y22"/>
    <mergeCell ref="Z22:AD22"/>
    <mergeCell ref="X23:Y23"/>
    <mergeCell ref="Z23:AA23"/>
    <mergeCell ref="AB23:AC23"/>
    <mergeCell ref="D28:J28"/>
    <mergeCell ref="F20:J20"/>
    <mergeCell ref="F21:J21"/>
    <mergeCell ref="F22:J22"/>
    <mergeCell ref="F23:J23"/>
    <mergeCell ref="F24:J24"/>
    <mergeCell ref="F25:J25"/>
    <mergeCell ref="F26:J26"/>
  </mergeCells>
  <hyperlinks>
    <hyperlink ref="A1" location="Contents" display="Go to Contents" xr:uid="{8888AF36-ACFF-41E0-B813-7A76B3886465}"/>
  </hyperlinks>
  <pageMargins left="0.7" right="0.7" top="0.75" bottom="0.75" header="0.3" footer="0.3"/>
  <pageSetup paperSize="9"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2F2A2-1FC5-43DC-B626-D24224854BA6}">
  <sheetPr codeName="Sheet7"/>
  <dimension ref="A1:G102"/>
  <sheetViews>
    <sheetView showGridLines="0" zoomScale="110" zoomScaleNormal="110" workbookViewId="0">
      <pane ySplit="1" topLeftCell="A2" activePane="bottomLeft" state="frozen"/>
      <selection pane="bottomLeft" activeCell="F2" sqref="F2"/>
    </sheetView>
  </sheetViews>
  <sheetFormatPr defaultColWidth="8.7109375" defaultRowHeight="15"/>
  <cols>
    <col min="1" max="1" width="30.7109375" customWidth="1"/>
    <col min="2" max="2" width="3.42578125" customWidth="1"/>
    <col min="3" max="3" width="37" customWidth="1"/>
    <col min="4" max="5" width="15.7109375" customWidth="1"/>
    <col min="6" max="6" width="37" customWidth="1"/>
    <col min="7" max="7" width="15.7109375" customWidth="1"/>
    <col min="8" max="8" width="21.140625" customWidth="1"/>
    <col min="10" max="10" width="33.28515625" bestFit="1" customWidth="1"/>
  </cols>
  <sheetData>
    <row r="1" spans="1:6">
      <c r="A1" s="65" t="s">
        <v>56</v>
      </c>
      <c r="B1" s="49"/>
    </row>
    <row r="2" spans="1:6">
      <c r="A2" s="49"/>
      <c r="B2" s="49"/>
      <c r="C2" s="110" t="s">
        <v>268</v>
      </c>
    </row>
    <row r="4" spans="1:6">
      <c r="A4" s="134" t="s">
        <v>269</v>
      </c>
      <c r="C4" s="42" t="s">
        <v>15</v>
      </c>
    </row>
    <row r="6" spans="1:6" ht="46.5">
      <c r="C6" s="433" t="s">
        <v>270</v>
      </c>
      <c r="D6" s="410" t="s">
        <v>271</v>
      </c>
      <c r="E6" s="410" t="s">
        <v>272</v>
      </c>
      <c r="F6" s="421" t="s">
        <v>273</v>
      </c>
    </row>
    <row r="7" spans="1:6" ht="30">
      <c r="C7" s="431" t="s">
        <v>274</v>
      </c>
      <c r="D7" s="398" t="s">
        <v>275</v>
      </c>
      <c r="E7" s="435">
        <v>1.7</v>
      </c>
      <c r="F7" s="432"/>
    </row>
    <row r="8" spans="1:6">
      <c r="C8" s="431" t="s">
        <v>276</v>
      </c>
      <c r="D8" s="398" t="s">
        <v>277</v>
      </c>
      <c r="E8" s="435">
        <v>234</v>
      </c>
      <c r="F8" s="432" t="s">
        <v>278</v>
      </c>
    </row>
    <row r="9" spans="1:6" ht="30">
      <c r="C9" s="431" t="s">
        <v>279</v>
      </c>
      <c r="D9" s="436" t="s">
        <v>280</v>
      </c>
      <c r="E9" s="435">
        <v>2.9</v>
      </c>
      <c r="F9" s="432"/>
    </row>
    <row r="11" spans="1:6">
      <c r="A11" s="134" t="s">
        <v>281</v>
      </c>
      <c r="C11" s="42" t="s">
        <v>16</v>
      </c>
    </row>
    <row r="13" spans="1:6">
      <c r="C13" s="433" t="s">
        <v>65</v>
      </c>
      <c r="D13" s="410" t="s">
        <v>271</v>
      </c>
      <c r="E13" s="434">
        <v>2024</v>
      </c>
      <c r="F13" s="421" t="s">
        <v>282</v>
      </c>
    </row>
    <row r="14" spans="1:6" ht="45">
      <c r="C14" s="402" t="s">
        <v>283</v>
      </c>
      <c r="D14" s="398" t="s">
        <v>284</v>
      </c>
      <c r="E14" s="398" t="s">
        <v>285</v>
      </c>
      <c r="F14" s="432" t="s">
        <v>286</v>
      </c>
    </row>
    <row r="15" spans="1:6" ht="45">
      <c r="C15" s="402" t="s">
        <v>283</v>
      </c>
      <c r="D15" s="398" t="s">
        <v>284</v>
      </c>
      <c r="E15" s="398" t="s">
        <v>285</v>
      </c>
      <c r="F15" s="432" t="s">
        <v>287</v>
      </c>
    </row>
    <row r="17" spans="1:5" ht="18">
      <c r="C17" t="s">
        <v>288</v>
      </c>
    </row>
    <row r="20" spans="1:5">
      <c r="A20" s="134" t="s">
        <v>289</v>
      </c>
      <c r="C20" s="42" t="s">
        <v>290</v>
      </c>
      <c r="D20" s="2"/>
      <c r="E20" s="2"/>
    </row>
    <row r="21" spans="1:5" ht="15.75" thickBot="1">
      <c r="C21" s="1"/>
      <c r="D21" s="2"/>
      <c r="E21" s="2"/>
    </row>
    <row r="22" spans="1:5">
      <c r="C22" s="216"/>
      <c r="D22" s="291">
        <v>2024</v>
      </c>
      <c r="E22" s="291">
        <v>2023</v>
      </c>
    </row>
    <row r="23" spans="1:5">
      <c r="C23" s="239" t="s">
        <v>291</v>
      </c>
      <c r="D23" s="292">
        <v>0.65</v>
      </c>
      <c r="E23" s="293">
        <v>0.6</v>
      </c>
    </row>
    <row r="24" spans="1:5">
      <c r="C24" s="239" t="s">
        <v>292</v>
      </c>
      <c r="D24" s="292">
        <v>0</v>
      </c>
      <c r="E24" s="293">
        <v>0.05</v>
      </c>
    </row>
    <row r="25" spans="1:5">
      <c r="C25" s="275" t="s">
        <v>293</v>
      </c>
      <c r="D25" s="292">
        <v>0.65</v>
      </c>
      <c r="E25" s="293">
        <v>0.65</v>
      </c>
    </row>
    <row r="26" spans="1:5">
      <c r="C26" s="294" t="s">
        <v>294</v>
      </c>
      <c r="D26" s="293"/>
      <c r="E26" s="293"/>
    </row>
    <row r="27" spans="1:5">
      <c r="C27" s="188" t="s">
        <v>295</v>
      </c>
      <c r="D27" s="292">
        <v>0.25</v>
      </c>
      <c r="E27" s="293">
        <v>0.25</v>
      </c>
    </row>
    <row r="28" spans="1:5">
      <c r="C28" s="188" t="s">
        <v>296</v>
      </c>
      <c r="D28" s="292">
        <v>0.4</v>
      </c>
      <c r="E28" s="293">
        <v>0.34</v>
      </c>
    </row>
    <row r="29" spans="1:5">
      <c r="C29" s="294" t="s">
        <v>297</v>
      </c>
      <c r="D29" s="293"/>
      <c r="E29" s="293"/>
    </row>
    <row r="30" spans="1:5">
      <c r="C30" s="188" t="s">
        <v>298</v>
      </c>
      <c r="D30" s="292">
        <v>0.16</v>
      </c>
      <c r="E30" s="293">
        <v>0.16</v>
      </c>
    </row>
    <row r="31" spans="1:5">
      <c r="C31" s="188" t="s">
        <v>299</v>
      </c>
      <c r="D31" s="295">
        <v>0.31</v>
      </c>
      <c r="E31" s="296">
        <v>0.24</v>
      </c>
    </row>
    <row r="32" spans="1:5">
      <c r="C32" s="239" t="s">
        <v>300</v>
      </c>
      <c r="D32" s="292">
        <v>0.18</v>
      </c>
      <c r="E32" s="293">
        <v>0.2</v>
      </c>
    </row>
    <row r="34" spans="1:5" ht="27.6" customHeight="1">
      <c r="C34" s="477" t="s">
        <v>301</v>
      </c>
      <c r="D34" s="477"/>
      <c r="E34" s="477"/>
    </row>
    <row r="35" spans="1:5" ht="51.6" customHeight="1">
      <c r="C35" s="477" t="s">
        <v>302</v>
      </c>
      <c r="D35" s="477"/>
      <c r="E35" s="477"/>
    </row>
    <row r="36" spans="1:5" ht="27" customHeight="1">
      <c r="C36" s="477" t="s">
        <v>303</v>
      </c>
      <c r="D36" s="477"/>
      <c r="E36" s="477"/>
    </row>
    <row r="37" spans="1:5" ht="40.15" customHeight="1">
      <c r="C37" s="477" t="s">
        <v>304</v>
      </c>
      <c r="D37" s="477"/>
      <c r="E37" s="477"/>
    </row>
    <row r="39" spans="1:5" ht="17.25">
      <c r="A39" s="134" t="s">
        <v>305</v>
      </c>
      <c r="C39" s="56" t="s">
        <v>306</v>
      </c>
      <c r="D39" s="56"/>
    </row>
    <row r="40" spans="1:5">
      <c r="C40" s="42" t="s">
        <v>307</v>
      </c>
    </row>
    <row r="41" spans="1:5" ht="15" customHeight="1"/>
    <row r="60" spans="3:6" ht="36.75" customHeight="1">
      <c r="C60" s="513" t="s">
        <v>308</v>
      </c>
      <c r="D60" s="513"/>
      <c r="E60" s="513"/>
      <c r="F60" s="513"/>
    </row>
    <row r="62" spans="3:6" ht="15.75" thickBot="1"/>
    <row r="63" spans="3:6" ht="30" customHeight="1">
      <c r="C63" s="291" t="s">
        <v>309</v>
      </c>
      <c r="D63" s="297" t="s">
        <v>310</v>
      </c>
    </row>
    <row r="64" spans="3:6">
      <c r="C64" s="239" t="s">
        <v>311</v>
      </c>
      <c r="D64" s="298">
        <v>6.1</v>
      </c>
    </row>
    <row r="65" spans="1:6">
      <c r="C65" s="239" t="s">
        <v>312</v>
      </c>
      <c r="D65" s="298">
        <v>4.7</v>
      </c>
    </row>
    <row r="66" spans="1:6">
      <c r="C66" s="239" t="s">
        <v>313</v>
      </c>
      <c r="D66" s="298">
        <v>3.2</v>
      </c>
    </row>
    <row r="67" spans="1:6">
      <c r="C67" s="239" t="s">
        <v>314</v>
      </c>
      <c r="D67" s="298">
        <v>3</v>
      </c>
    </row>
    <row r="68" spans="1:6">
      <c r="C68" s="239" t="s">
        <v>315</v>
      </c>
      <c r="D68" s="298">
        <v>2.2000000000000002</v>
      </c>
    </row>
    <row r="69" spans="1:6">
      <c r="C69" s="239" t="s">
        <v>316</v>
      </c>
      <c r="D69" s="298">
        <v>1.7000000000000002</v>
      </c>
    </row>
    <row r="70" spans="1:6">
      <c r="C70" s="239" t="s">
        <v>317</v>
      </c>
      <c r="D70" s="298">
        <v>1.5</v>
      </c>
    </row>
    <row r="71" spans="1:6">
      <c r="C71" s="239" t="s">
        <v>318</v>
      </c>
      <c r="D71" s="298">
        <v>1.4</v>
      </c>
    </row>
    <row r="72" spans="1:6">
      <c r="C72" s="239" t="s">
        <v>319</v>
      </c>
      <c r="D72" s="298">
        <v>1.4</v>
      </c>
    </row>
    <row r="73" spans="1:6">
      <c r="C73" s="239" t="s">
        <v>320</v>
      </c>
      <c r="D73" s="298">
        <v>1.2</v>
      </c>
    </row>
    <row r="75" spans="1:6">
      <c r="C75" s="445" t="s">
        <v>321</v>
      </c>
    </row>
    <row r="76" spans="1:6">
      <c r="C76" s="437" t="s">
        <v>322</v>
      </c>
      <c r="D76" s="143"/>
      <c r="E76" s="143"/>
      <c r="F76" s="143"/>
    </row>
    <row r="80" spans="1:6" ht="17.25">
      <c r="A80" s="134" t="s">
        <v>323</v>
      </c>
      <c r="C80" s="512" t="s">
        <v>324</v>
      </c>
      <c r="D80" s="512"/>
      <c r="E80" s="512"/>
      <c r="F80" s="512"/>
    </row>
    <row r="82" spans="3:7">
      <c r="C82" s="512" t="s">
        <v>325</v>
      </c>
      <c r="D82" s="512"/>
      <c r="E82" s="56"/>
      <c r="F82" s="512" t="s">
        <v>326</v>
      </c>
      <c r="G82" s="512"/>
    </row>
    <row r="97" spans="3:7">
      <c r="C97" s="239" t="s">
        <v>327</v>
      </c>
      <c r="D97" s="319">
        <v>0.67900000000000005</v>
      </c>
      <c r="E97" s="300"/>
      <c r="F97" s="239" t="s">
        <v>328</v>
      </c>
      <c r="G97" s="319">
        <v>0.49199999999999999</v>
      </c>
    </row>
    <row r="98" spans="3:7">
      <c r="C98" s="239" t="s">
        <v>329</v>
      </c>
      <c r="D98" s="299">
        <v>0.12</v>
      </c>
      <c r="E98" s="300"/>
      <c r="F98" s="239" t="s">
        <v>330</v>
      </c>
      <c r="G98" s="319">
        <v>0.45600000000000002</v>
      </c>
    </row>
    <row r="99" spans="3:7">
      <c r="C99" s="239" t="s">
        <v>331</v>
      </c>
      <c r="D99" s="319">
        <v>0.13800000000000001</v>
      </c>
      <c r="E99" s="300"/>
      <c r="F99" s="239" t="s">
        <v>332</v>
      </c>
      <c r="G99" s="319">
        <v>5.2999999999999999E-2</v>
      </c>
    </row>
    <row r="100" spans="3:7">
      <c r="C100" s="239" t="s">
        <v>333</v>
      </c>
      <c r="D100" s="319">
        <v>6.3E-2</v>
      </c>
      <c r="E100" s="300"/>
    </row>
    <row r="102" spans="3:7">
      <c r="C102" s="445" t="s">
        <v>334</v>
      </c>
    </row>
  </sheetData>
  <mergeCells count="8">
    <mergeCell ref="C34:E34"/>
    <mergeCell ref="C35:E35"/>
    <mergeCell ref="C36:E36"/>
    <mergeCell ref="C80:F80"/>
    <mergeCell ref="C82:D82"/>
    <mergeCell ref="F82:G82"/>
    <mergeCell ref="C60:F60"/>
    <mergeCell ref="C37:E37"/>
  </mergeCells>
  <hyperlinks>
    <hyperlink ref="A1" location="Contents" display="Go to Contents" xr:uid="{D0A4A203-4738-4363-AA6D-78B9846516F3}"/>
  </hyperlinks>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788F9-034C-4B26-B128-EB5ADCFC2987}">
  <sheetPr codeName="Sheet20"/>
  <dimension ref="A1:AH174"/>
  <sheetViews>
    <sheetView showGridLines="0" zoomScale="110" zoomScaleNormal="110" workbookViewId="0">
      <pane ySplit="1" topLeftCell="A2" activePane="bottomLeft" state="frozen"/>
      <selection pane="bottomLeft" activeCell="A35" sqref="A35"/>
    </sheetView>
  </sheetViews>
  <sheetFormatPr defaultColWidth="8.7109375" defaultRowHeight="15"/>
  <cols>
    <col min="1" max="1" width="30.7109375" customWidth="1"/>
    <col min="2" max="2" width="3.42578125" customWidth="1"/>
    <col min="3" max="3" width="37.140625" customWidth="1"/>
    <col min="4" max="4" width="20.28515625" customWidth="1"/>
    <col min="5" max="5" width="15.7109375" customWidth="1"/>
    <col min="6" max="6" width="17.7109375" customWidth="1"/>
    <col min="7" max="26" width="15.7109375" customWidth="1"/>
    <col min="27" max="27" width="14" customWidth="1"/>
    <col min="28" max="28" width="12.42578125" customWidth="1"/>
    <col min="29" max="29" width="16.85546875" customWidth="1"/>
    <col min="30" max="30" width="15" customWidth="1"/>
    <col min="33" max="33" width="15" customWidth="1"/>
  </cols>
  <sheetData>
    <row r="1" spans="1:6">
      <c r="A1" s="65" t="s">
        <v>56</v>
      </c>
      <c r="B1" s="49"/>
    </row>
    <row r="2" spans="1:6">
      <c r="C2" s="110" t="s">
        <v>335</v>
      </c>
    </row>
    <row r="4" spans="1:6" ht="17.25">
      <c r="A4" s="134" t="s">
        <v>336</v>
      </c>
      <c r="C4" s="512" t="s">
        <v>337</v>
      </c>
      <c r="D4" s="512"/>
    </row>
    <row r="5" spans="1:6" ht="15" customHeight="1" thickBot="1">
      <c r="C5" s="43"/>
      <c r="D5" s="520" t="s">
        <v>338</v>
      </c>
      <c r="E5" s="520"/>
      <c r="F5" s="520"/>
    </row>
    <row r="6" spans="1:6">
      <c r="C6" s="216"/>
      <c r="D6" s="193">
        <v>2024</v>
      </c>
      <c r="E6" s="193">
        <v>2019</v>
      </c>
      <c r="F6" s="193" t="s">
        <v>339</v>
      </c>
    </row>
    <row r="7" spans="1:6">
      <c r="C7" s="287" t="s">
        <v>340</v>
      </c>
      <c r="D7" s="276">
        <v>46.6</v>
      </c>
      <c r="E7" s="229">
        <v>58.5</v>
      </c>
      <c r="F7" s="230">
        <v>-0.2</v>
      </c>
    </row>
    <row r="8" spans="1:6">
      <c r="C8" s="288" t="s">
        <v>341</v>
      </c>
      <c r="D8" s="289"/>
      <c r="E8" s="289"/>
      <c r="F8" s="290"/>
    </row>
    <row r="9" spans="1:6">
      <c r="C9" s="188" t="s">
        <v>342</v>
      </c>
      <c r="D9" s="276">
        <v>6.9</v>
      </c>
      <c r="E9" s="229">
        <v>10.6</v>
      </c>
      <c r="F9" s="230">
        <v>-0.35</v>
      </c>
    </row>
    <row r="10" spans="1:6">
      <c r="C10" s="188" t="s">
        <v>343</v>
      </c>
      <c r="D10" s="276">
        <v>39.700000000000003</v>
      </c>
      <c r="E10" s="229">
        <v>47.9</v>
      </c>
      <c r="F10" s="230">
        <v>-0.17</v>
      </c>
    </row>
    <row r="11" spans="1:6">
      <c r="C11" s="288" t="s">
        <v>344</v>
      </c>
      <c r="D11" s="264"/>
      <c r="E11" s="264"/>
      <c r="F11" s="264"/>
    </row>
    <row r="12" spans="1:6">
      <c r="C12" s="190" t="s">
        <v>345</v>
      </c>
      <c r="D12" s="276">
        <v>5.5</v>
      </c>
      <c r="E12" s="229">
        <v>4.5</v>
      </c>
      <c r="F12" s="230">
        <v>0.23</v>
      </c>
    </row>
    <row r="13" spans="1:6">
      <c r="C13" s="190" t="s">
        <v>346</v>
      </c>
      <c r="D13" s="284">
        <v>30</v>
      </c>
      <c r="E13" s="229">
        <v>38.200000000000003</v>
      </c>
      <c r="F13" s="230">
        <v>-0.22</v>
      </c>
    </row>
    <row r="14" spans="1:6">
      <c r="C14" s="190" t="s">
        <v>347</v>
      </c>
      <c r="D14" s="276">
        <v>11.1</v>
      </c>
      <c r="E14" s="229">
        <v>15.9</v>
      </c>
      <c r="F14" s="230">
        <v>-0.3</v>
      </c>
    </row>
    <row r="15" spans="1:6">
      <c r="C15" s="288" t="s">
        <v>348</v>
      </c>
      <c r="D15" s="264"/>
      <c r="E15" s="264"/>
      <c r="F15" s="264"/>
    </row>
    <row r="16" spans="1:6">
      <c r="C16" s="190" t="s">
        <v>244</v>
      </c>
      <c r="D16" s="276">
        <v>3.2</v>
      </c>
      <c r="E16" s="229">
        <v>4.4000000000000004</v>
      </c>
      <c r="F16" s="230">
        <v>-0.27</v>
      </c>
    </row>
    <row r="17" spans="1:10">
      <c r="C17" s="190" t="s">
        <v>349</v>
      </c>
      <c r="D17" s="276">
        <v>1.5</v>
      </c>
      <c r="E17" s="229">
        <v>2.7</v>
      </c>
      <c r="F17" s="230">
        <v>-0.44</v>
      </c>
    </row>
    <row r="18" spans="1:10">
      <c r="C18" s="190" t="s">
        <v>224</v>
      </c>
      <c r="D18" s="276">
        <v>1.5</v>
      </c>
      <c r="E18" s="229">
        <v>2.1</v>
      </c>
      <c r="F18" s="230">
        <v>-0.28999999999999998</v>
      </c>
    </row>
    <row r="19" spans="1:10">
      <c r="C19" s="57"/>
      <c r="D19" s="57"/>
    </row>
    <row r="20" spans="1:10">
      <c r="C20" s="445" t="s">
        <v>350</v>
      </c>
      <c r="D20" s="43"/>
      <c r="E20" s="43"/>
      <c r="F20" s="43"/>
      <c r="G20" s="43"/>
    </row>
    <row r="21" spans="1:10">
      <c r="C21" s="445" t="s">
        <v>351</v>
      </c>
      <c r="D21" s="43"/>
      <c r="E21" s="43"/>
      <c r="F21" s="43"/>
      <c r="G21" s="43"/>
    </row>
    <row r="24" spans="1:10" ht="17.25">
      <c r="A24" s="134" t="s">
        <v>352</v>
      </c>
      <c r="C24" s="512" t="s">
        <v>353</v>
      </c>
      <c r="D24" s="512"/>
    </row>
    <row r="25" spans="1:10" ht="15.75" thickBot="1">
      <c r="C25" s="56"/>
      <c r="D25" s="56"/>
    </row>
    <row r="26" spans="1:10" ht="36" customHeight="1" thickBot="1">
      <c r="C26" s="258"/>
      <c r="D26" s="516" t="s">
        <v>354</v>
      </c>
      <c r="E26" s="516"/>
      <c r="F26" s="516"/>
      <c r="G26" s="519" t="s">
        <v>355</v>
      </c>
      <c r="H26" s="519"/>
      <c r="I26" s="519"/>
      <c r="J26" s="279"/>
    </row>
    <row r="27" spans="1:10" ht="24.75">
      <c r="C27" s="280"/>
      <c r="D27" s="281">
        <v>2024</v>
      </c>
      <c r="E27" s="226" t="s">
        <v>356</v>
      </c>
      <c r="F27" s="282" t="s">
        <v>357</v>
      </c>
      <c r="G27" s="281">
        <v>2024</v>
      </c>
      <c r="H27" s="226" t="s">
        <v>356</v>
      </c>
      <c r="I27" s="282" t="s">
        <v>357</v>
      </c>
      <c r="J27" s="283" t="s">
        <v>358</v>
      </c>
    </row>
    <row r="28" spans="1:10">
      <c r="C28" s="192" t="s">
        <v>359</v>
      </c>
      <c r="D28" s="276">
        <v>2.9</v>
      </c>
      <c r="E28" s="229">
        <v>7.9</v>
      </c>
      <c r="F28" s="230">
        <v>-0.63</v>
      </c>
      <c r="G28" s="284">
        <v>62</v>
      </c>
      <c r="H28" s="285">
        <v>136</v>
      </c>
      <c r="I28" s="230">
        <v>-0.54</v>
      </c>
      <c r="J28" s="263">
        <v>-0.25</v>
      </c>
    </row>
    <row r="29" spans="1:10">
      <c r="C29" s="264" t="s">
        <v>360</v>
      </c>
      <c r="D29" s="264"/>
      <c r="E29" s="264"/>
      <c r="F29" s="264"/>
      <c r="G29" s="264"/>
      <c r="H29" s="264"/>
      <c r="I29" s="264"/>
      <c r="J29" s="264"/>
    </row>
    <row r="30" spans="1:10">
      <c r="C30" s="188" t="s">
        <v>342</v>
      </c>
      <c r="D30" s="276">
        <v>0.4</v>
      </c>
      <c r="E30" s="229">
        <v>1</v>
      </c>
      <c r="F30" s="230">
        <v>-0.62</v>
      </c>
      <c r="G30" s="284">
        <v>52</v>
      </c>
      <c r="H30" s="232">
        <v>90</v>
      </c>
      <c r="I30" s="230">
        <v>-0.41</v>
      </c>
      <c r="J30" s="261"/>
    </row>
    <row r="31" spans="1:10">
      <c r="C31" s="278" t="s">
        <v>361</v>
      </c>
      <c r="D31" s="276">
        <v>2.5</v>
      </c>
      <c r="E31" s="229">
        <v>7</v>
      </c>
      <c r="F31" s="230">
        <v>-0.64</v>
      </c>
      <c r="G31" s="284">
        <v>64</v>
      </c>
      <c r="H31" s="232">
        <v>146</v>
      </c>
      <c r="I31" s="230">
        <v>-0.56000000000000005</v>
      </c>
      <c r="J31" s="286"/>
    </row>
    <row r="32" spans="1:10">
      <c r="C32" s="264" t="s">
        <v>344</v>
      </c>
      <c r="D32" s="264"/>
      <c r="E32" s="264"/>
      <c r="F32" s="264"/>
      <c r="G32" s="264"/>
      <c r="H32" s="264"/>
      <c r="I32" s="264"/>
      <c r="J32" s="264"/>
    </row>
    <row r="33" spans="1:12">
      <c r="C33" s="457" t="s">
        <v>345</v>
      </c>
      <c r="D33" s="276">
        <v>0.7</v>
      </c>
      <c r="E33" s="229">
        <v>1.8</v>
      </c>
      <c r="F33" s="230">
        <v>-0.63</v>
      </c>
      <c r="G33" s="284">
        <v>120</v>
      </c>
      <c r="H33" s="285">
        <v>400</v>
      </c>
      <c r="I33" s="230">
        <v>-0.7</v>
      </c>
      <c r="J33" s="232"/>
    </row>
    <row r="34" spans="1:12">
      <c r="C34" s="457" t="s">
        <v>346</v>
      </c>
      <c r="D34" s="276">
        <v>1.7</v>
      </c>
      <c r="E34" s="229">
        <v>4.5</v>
      </c>
      <c r="F34" s="230">
        <v>-0.63</v>
      </c>
      <c r="G34" s="284">
        <v>56</v>
      </c>
      <c r="H34" s="285">
        <v>118</v>
      </c>
      <c r="I34" s="230">
        <v>-0.53</v>
      </c>
      <c r="J34" s="232"/>
    </row>
    <row r="35" spans="1:12">
      <c r="C35" s="457" t="s">
        <v>347</v>
      </c>
      <c r="D35" s="276">
        <v>0.6</v>
      </c>
      <c r="E35" s="229">
        <v>1.7</v>
      </c>
      <c r="F35" s="230">
        <v>-0.66</v>
      </c>
      <c r="G35" s="284">
        <v>52</v>
      </c>
      <c r="H35" s="285">
        <v>105</v>
      </c>
      <c r="I35" s="230">
        <v>-0.51</v>
      </c>
      <c r="J35" s="232"/>
    </row>
    <row r="36" spans="1:12">
      <c r="C36" s="264" t="s">
        <v>348</v>
      </c>
      <c r="D36" s="264"/>
      <c r="E36" s="264"/>
      <c r="F36" s="264"/>
      <c r="G36" s="264"/>
      <c r="H36" s="264"/>
      <c r="I36" s="264"/>
      <c r="J36" s="264"/>
    </row>
    <row r="37" spans="1:12">
      <c r="C37" s="457" t="s">
        <v>362</v>
      </c>
      <c r="D37" s="276">
        <v>0.9</v>
      </c>
      <c r="E37" s="229">
        <v>2.7</v>
      </c>
      <c r="F37" s="230">
        <v>-0.66</v>
      </c>
      <c r="G37" s="284">
        <v>288</v>
      </c>
      <c r="H37" s="232">
        <v>616</v>
      </c>
      <c r="I37" s="230">
        <v>-0.53</v>
      </c>
      <c r="J37" s="232"/>
    </row>
    <row r="38" spans="1:12">
      <c r="C38" s="457" t="s">
        <v>363</v>
      </c>
      <c r="D38" s="276">
        <v>0.3</v>
      </c>
      <c r="E38" s="229">
        <v>1.4</v>
      </c>
      <c r="F38" s="230">
        <v>-0.79</v>
      </c>
      <c r="G38" s="284">
        <v>200</v>
      </c>
      <c r="H38" s="232">
        <v>529</v>
      </c>
      <c r="I38" s="230">
        <v>-0.62</v>
      </c>
      <c r="J38" s="232"/>
    </row>
    <row r="39" spans="1:12">
      <c r="C39" s="457" t="s">
        <v>364</v>
      </c>
      <c r="D39" s="276">
        <v>0.5</v>
      </c>
      <c r="E39" s="229">
        <v>0.7</v>
      </c>
      <c r="F39" s="230">
        <v>-0.27</v>
      </c>
      <c r="G39" s="284">
        <v>311</v>
      </c>
      <c r="H39" s="232">
        <v>305</v>
      </c>
      <c r="I39" s="230">
        <v>0.02</v>
      </c>
      <c r="J39" s="232"/>
    </row>
    <row r="40" spans="1:12">
      <c r="C40" s="57"/>
      <c r="D40" s="57"/>
      <c r="E40" s="57"/>
      <c r="F40" s="57"/>
      <c r="G40" s="57"/>
      <c r="H40" s="57"/>
      <c r="I40" s="57"/>
      <c r="J40" s="57"/>
    </row>
    <row r="41" spans="1:12">
      <c r="C41" s="445" t="s">
        <v>365</v>
      </c>
      <c r="D41" s="445"/>
      <c r="E41" s="445"/>
      <c r="F41" s="445"/>
      <c r="G41" s="445"/>
      <c r="H41" s="445"/>
      <c r="I41" s="445"/>
      <c r="J41" s="445"/>
    </row>
    <row r="42" spans="1:12" ht="15" customHeight="1">
      <c r="C42" s="518" t="s">
        <v>366</v>
      </c>
      <c r="D42" s="518"/>
      <c r="E42" s="518"/>
      <c r="F42" s="518"/>
      <c r="G42" s="518"/>
      <c r="H42" s="518"/>
      <c r="I42" s="518"/>
      <c r="J42" s="518"/>
      <c r="K42" s="61"/>
      <c r="L42" s="61"/>
    </row>
    <row r="43" spans="1:12" ht="30" customHeight="1">
      <c r="C43" s="517" t="s">
        <v>367</v>
      </c>
      <c r="D43" s="517"/>
      <c r="E43" s="517"/>
      <c r="F43" s="517"/>
      <c r="G43" s="517"/>
      <c r="H43" s="517"/>
      <c r="I43" s="517"/>
      <c r="J43" s="517"/>
      <c r="K43" s="62"/>
      <c r="L43" s="62"/>
    </row>
    <row r="46" spans="1:12" ht="17.25">
      <c r="A46" s="134" t="s">
        <v>368</v>
      </c>
      <c r="C46" s="512" t="s">
        <v>369</v>
      </c>
      <c r="D46" s="512"/>
      <c r="E46" s="1"/>
    </row>
    <row r="47" spans="1:12" ht="57.6" customHeight="1" thickBot="1">
      <c r="C47" s="199"/>
      <c r="D47" s="514" t="s">
        <v>370</v>
      </c>
      <c r="E47" s="514"/>
      <c r="F47" s="514"/>
      <c r="G47" s="271" t="s">
        <v>371</v>
      </c>
      <c r="H47" s="60"/>
      <c r="I47" s="60"/>
    </row>
    <row r="48" spans="1:12" ht="24.75">
      <c r="C48" s="272"/>
      <c r="D48" s="273">
        <v>2024</v>
      </c>
      <c r="E48" s="226" t="s">
        <v>356</v>
      </c>
      <c r="F48" s="226" t="s">
        <v>339</v>
      </c>
      <c r="G48" s="274">
        <v>2024</v>
      </c>
    </row>
    <row r="49" spans="1:7">
      <c r="C49" s="275" t="s">
        <v>372</v>
      </c>
      <c r="D49" s="276">
        <v>24.8</v>
      </c>
      <c r="E49" s="229">
        <v>14.3</v>
      </c>
      <c r="F49" s="230">
        <v>0.73</v>
      </c>
      <c r="G49" s="229">
        <v>4.4000000000000004</v>
      </c>
    </row>
    <row r="50" spans="1:7">
      <c r="C50" s="277" t="s">
        <v>373</v>
      </c>
      <c r="D50" s="264"/>
      <c r="E50" s="264"/>
      <c r="F50" s="264"/>
      <c r="G50" s="264"/>
    </row>
    <row r="51" spans="1:7">
      <c r="C51" s="188" t="s">
        <v>342</v>
      </c>
      <c r="D51" s="276">
        <v>21.2</v>
      </c>
      <c r="E51" s="229">
        <v>22.6</v>
      </c>
      <c r="F51" s="230">
        <v>-0.06</v>
      </c>
      <c r="G51" s="232"/>
    </row>
    <row r="52" spans="1:7">
      <c r="C52" s="278" t="s">
        <v>343</v>
      </c>
      <c r="D52" s="276">
        <v>25.3</v>
      </c>
      <c r="E52" s="229">
        <v>13.2</v>
      </c>
      <c r="F52" s="230">
        <v>0.92</v>
      </c>
      <c r="G52" s="232"/>
    </row>
    <row r="53" spans="1:7">
      <c r="C53" s="264" t="s">
        <v>344</v>
      </c>
      <c r="D53" s="264"/>
      <c r="E53" s="264"/>
      <c r="F53" s="264"/>
      <c r="G53" s="264"/>
    </row>
    <row r="54" spans="1:7">
      <c r="C54" s="190" t="s">
        <v>345</v>
      </c>
      <c r="D54" s="276">
        <v>5.6</v>
      </c>
      <c r="E54" s="229">
        <v>1.2</v>
      </c>
      <c r="F54" s="230">
        <v>3.84</v>
      </c>
      <c r="G54" s="229">
        <v>17.100000000000001</v>
      </c>
    </row>
    <row r="55" spans="1:7">
      <c r="C55" s="190" t="s">
        <v>346</v>
      </c>
      <c r="D55" s="276">
        <v>35.299999999999997</v>
      </c>
      <c r="E55" s="229">
        <v>22.9</v>
      </c>
      <c r="F55" s="230">
        <v>0.54</v>
      </c>
      <c r="G55" s="229">
        <v>0.3</v>
      </c>
    </row>
    <row r="56" spans="1:7">
      <c r="C56" s="190" t="s">
        <v>347</v>
      </c>
      <c r="D56" s="276">
        <v>16.7</v>
      </c>
      <c r="E56" s="229">
        <v>5.3</v>
      </c>
      <c r="F56" s="230">
        <v>2.1800000000000002</v>
      </c>
      <c r="G56" s="229">
        <v>1.7</v>
      </c>
    </row>
    <row r="57" spans="1:7">
      <c r="C57" s="264" t="s">
        <v>348</v>
      </c>
      <c r="D57" s="264"/>
      <c r="E57" s="264"/>
      <c r="F57" s="264"/>
      <c r="G57" s="264"/>
    </row>
    <row r="58" spans="1:7">
      <c r="C58" s="190" t="s">
        <v>244</v>
      </c>
      <c r="D58" s="284">
        <v>17</v>
      </c>
      <c r="E58" s="229">
        <v>14.4</v>
      </c>
      <c r="F58" s="230">
        <v>0.18</v>
      </c>
      <c r="G58" s="229">
        <v>12.3</v>
      </c>
    </row>
    <row r="59" spans="1:7">
      <c r="C59" s="190" t="s">
        <v>363</v>
      </c>
      <c r="D59" s="276">
        <v>40.299999999999997</v>
      </c>
      <c r="E59" s="229">
        <v>5.4</v>
      </c>
      <c r="F59" s="230">
        <v>6.41</v>
      </c>
      <c r="G59" s="229">
        <v>3.9</v>
      </c>
    </row>
    <row r="60" spans="1:7">
      <c r="C60" s="190" t="s">
        <v>224</v>
      </c>
      <c r="D60" s="379">
        <v>0</v>
      </c>
      <c r="E60" s="380">
        <v>0</v>
      </c>
      <c r="F60" s="230">
        <v>0</v>
      </c>
      <c r="G60" s="229">
        <v>0.5</v>
      </c>
    </row>
    <row r="62" spans="1:7">
      <c r="C62" s="446" t="s">
        <v>374</v>
      </c>
      <c r="E62" s="2"/>
    </row>
    <row r="64" spans="1:7">
      <c r="A64" s="134" t="s">
        <v>375</v>
      </c>
      <c r="C64" s="512" t="s">
        <v>24</v>
      </c>
      <c r="D64" s="512"/>
    </row>
    <row r="65" spans="1:6" ht="15.75" thickBot="1">
      <c r="C65" s="268"/>
      <c r="D65" s="268"/>
      <c r="E65" s="43"/>
      <c r="F65" s="269"/>
    </row>
    <row r="66" spans="1:6" ht="57.75" customHeight="1">
      <c r="C66" s="270"/>
      <c r="D66" s="193" t="s">
        <v>376</v>
      </c>
      <c r="E66" s="226" t="s">
        <v>377</v>
      </c>
      <c r="F66" s="193" t="s">
        <v>378</v>
      </c>
    </row>
    <row r="67" spans="1:6">
      <c r="C67" s="381" t="s">
        <v>379</v>
      </c>
      <c r="D67" s="458">
        <v>43.9</v>
      </c>
      <c r="E67" s="458">
        <v>7.6</v>
      </c>
      <c r="F67" s="289">
        <v>159</v>
      </c>
    </row>
    <row r="69" spans="1:6">
      <c r="B69" s="43"/>
      <c r="C69" s="494" t="s">
        <v>380</v>
      </c>
      <c r="D69" s="494"/>
      <c r="E69" s="494"/>
      <c r="F69" s="494"/>
    </row>
    <row r="70" spans="1:6">
      <c r="B70" s="43"/>
      <c r="C70" s="494" t="s">
        <v>381</v>
      </c>
      <c r="D70" s="494"/>
      <c r="E70" s="494"/>
      <c r="F70" s="494"/>
    </row>
    <row r="72" spans="1:6">
      <c r="A72" s="134" t="s">
        <v>382</v>
      </c>
      <c r="C72" s="512" t="s">
        <v>25</v>
      </c>
      <c r="D72" s="512"/>
    </row>
    <row r="73" spans="1:6" ht="15.75" thickBot="1">
      <c r="C73" s="268"/>
      <c r="D73" s="268"/>
      <c r="E73" s="43"/>
      <c r="F73" s="269" t="s">
        <v>338</v>
      </c>
    </row>
    <row r="74" spans="1:6" ht="24.75">
      <c r="C74" s="270"/>
      <c r="D74" s="193" t="s">
        <v>383</v>
      </c>
      <c r="E74" s="226" t="s">
        <v>356</v>
      </c>
      <c r="F74" s="193" t="s">
        <v>339</v>
      </c>
    </row>
    <row r="75" spans="1:6">
      <c r="C75" s="227" t="s">
        <v>384</v>
      </c>
      <c r="D75" s="229">
        <v>10</v>
      </c>
      <c r="E75" s="229">
        <v>11.7</v>
      </c>
      <c r="F75" s="230">
        <v>-0.14000000000000001</v>
      </c>
    </row>
    <row r="76" spans="1:6">
      <c r="C76" s="264" t="s">
        <v>385</v>
      </c>
      <c r="D76" s="264"/>
      <c r="E76" s="264"/>
      <c r="F76" s="264"/>
    </row>
    <row r="77" spans="1:6">
      <c r="C77" s="190" t="s">
        <v>345</v>
      </c>
      <c r="D77" s="229">
        <v>0.1</v>
      </c>
      <c r="E77" s="229" t="s">
        <v>386</v>
      </c>
      <c r="F77" s="230" t="s">
        <v>386</v>
      </c>
    </row>
    <row r="78" spans="1:6">
      <c r="C78" s="190" t="s">
        <v>346</v>
      </c>
      <c r="D78" s="229">
        <v>8.1</v>
      </c>
      <c r="E78" s="229">
        <v>10</v>
      </c>
      <c r="F78" s="230">
        <v>-0.19</v>
      </c>
    </row>
    <row r="79" spans="1:6">
      <c r="C79" s="190" t="s">
        <v>347</v>
      </c>
      <c r="D79" s="229">
        <v>1.8</v>
      </c>
      <c r="E79" s="229">
        <v>1.7</v>
      </c>
      <c r="F79" s="230">
        <v>0.06</v>
      </c>
    </row>
    <row r="81" spans="1:10" ht="30.6" customHeight="1">
      <c r="B81" s="43"/>
      <c r="C81" s="477" t="s">
        <v>387</v>
      </c>
      <c r="D81" s="477"/>
      <c r="E81" s="477"/>
      <c r="F81" s="477"/>
    </row>
    <row r="82" spans="1:10" ht="30" customHeight="1">
      <c r="B82" s="43"/>
      <c r="C82" s="477" t="s">
        <v>388</v>
      </c>
      <c r="D82" s="477"/>
      <c r="E82" s="477"/>
      <c r="F82" s="477"/>
    </row>
    <row r="85" spans="1:10">
      <c r="A85" s="139" t="s">
        <v>389</v>
      </c>
      <c r="C85" s="512" t="s">
        <v>26</v>
      </c>
      <c r="D85" s="512"/>
    </row>
    <row r="86" spans="1:10" ht="15.75" thickBot="1"/>
    <row r="87" spans="1:10" ht="15.75" thickBot="1">
      <c r="C87" s="258"/>
      <c r="D87" s="516" t="s">
        <v>390</v>
      </c>
      <c r="E87" s="516"/>
      <c r="F87" s="516"/>
      <c r="G87" s="516" t="s">
        <v>391</v>
      </c>
      <c r="H87" s="516"/>
      <c r="I87" s="516"/>
      <c r="J87" s="267"/>
    </row>
    <row r="88" spans="1:10" ht="24.75">
      <c r="C88" s="259"/>
      <c r="D88" s="260">
        <v>2023</v>
      </c>
      <c r="E88" s="226" t="s">
        <v>356</v>
      </c>
      <c r="F88" s="193" t="s">
        <v>339</v>
      </c>
      <c r="G88" s="260">
        <v>2023</v>
      </c>
      <c r="H88" s="226" t="s">
        <v>356</v>
      </c>
      <c r="I88" s="193" t="s">
        <v>339</v>
      </c>
      <c r="J88" s="261" t="s">
        <v>358</v>
      </c>
    </row>
    <row r="89" spans="1:10">
      <c r="C89" s="227" t="s">
        <v>392</v>
      </c>
      <c r="D89" s="262">
        <v>34491</v>
      </c>
      <c r="E89" s="262">
        <v>53181</v>
      </c>
      <c r="F89" s="230">
        <v>-0.35</v>
      </c>
      <c r="G89" s="229">
        <v>15.2</v>
      </c>
      <c r="H89" s="229">
        <v>21.6</v>
      </c>
      <c r="I89" s="230">
        <v>-0.3</v>
      </c>
      <c r="J89" s="263">
        <v>-0.3</v>
      </c>
    </row>
    <row r="90" spans="1:10">
      <c r="C90" s="264" t="s">
        <v>393</v>
      </c>
      <c r="D90" s="264"/>
      <c r="E90" s="264"/>
      <c r="F90" s="264"/>
      <c r="G90" s="264"/>
      <c r="H90" s="264"/>
      <c r="I90" s="264"/>
      <c r="J90" s="264"/>
    </row>
    <row r="91" spans="1:10">
      <c r="C91" s="190" t="s">
        <v>345</v>
      </c>
      <c r="D91" s="265">
        <v>589</v>
      </c>
      <c r="E91" s="262" t="s">
        <v>386</v>
      </c>
      <c r="F91" s="230"/>
      <c r="G91" s="229">
        <v>59.5</v>
      </c>
      <c r="H91" s="229" t="s">
        <v>386</v>
      </c>
      <c r="I91" s="230" t="s">
        <v>386</v>
      </c>
      <c r="J91" s="266"/>
    </row>
    <row r="92" spans="1:10">
      <c r="C92" s="190" t="s">
        <v>346</v>
      </c>
      <c r="D92" s="265">
        <v>24761</v>
      </c>
      <c r="E92" s="262">
        <v>41153</v>
      </c>
      <c r="F92" s="230">
        <v>-0.4</v>
      </c>
      <c r="G92" s="229">
        <v>17.100000000000001</v>
      </c>
      <c r="H92" s="229">
        <v>22.9</v>
      </c>
      <c r="I92" s="230">
        <v>-0.25</v>
      </c>
      <c r="J92" s="266"/>
    </row>
    <row r="93" spans="1:10">
      <c r="C93" s="190" t="s">
        <v>347</v>
      </c>
      <c r="D93" s="265">
        <v>9141</v>
      </c>
      <c r="E93" s="262">
        <v>12028</v>
      </c>
      <c r="F93" s="230">
        <v>-0.24</v>
      </c>
      <c r="G93" s="229">
        <v>11.3</v>
      </c>
      <c r="H93" s="229">
        <v>18</v>
      </c>
      <c r="I93" s="230">
        <v>-0.37</v>
      </c>
      <c r="J93" s="266"/>
    </row>
    <row r="96" spans="1:10">
      <c r="C96" s="477" t="s">
        <v>394</v>
      </c>
      <c r="D96" s="477"/>
      <c r="E96" s="477"/>
      <c r="F96" s="477"/>
      <c r="G96" s="477"/>
      <c r="H96" s="477"/>
      <c r="I96" s="477"/>
      <c r="J96" s="477"/>
    </row>
    <row r="97" spans="1:10">
      <c r="C97" s="477" t="s">
        <v>395</v>
      </c>
      <c r="D97" s="477"/>
      <c r="E97" s="477"/>
      <c r="F97" s="477"/>
      <c r="G97" s="477"/>
      <c r="H97" s="477"/>
      <c r="I97" s="477"/>
      <c r="J97" s="477"/>
    </row>
    <row r="98" spans="1:10">
      <c r="C98" s="445" t="s">
        <v>396</v>
      </c>
      <c r="D98" s="445"/>
      <c r="E98" s="445"/>
      <c r="F98" s="445"/>
      <c r="G98" s="445"/>
      <c r="H98" s="445"/>
      <c r="I98" s="445"/>
      <c r="J98" s="445"/>
    </row>
    <row r="99" spans="1:10" ht="26.45" customHeight="1">
      <c r="C99" s="477" t="s">
        <v>397</v>
      </c>
      <c r="D99" s="477"/>
      <c r="E99" s="477"/>
      <c r="F99" s="477"/>
      <c r="G99" s="477"/>
      <c r="H99" s="477"/>
      <c r="I99" s="477"/>
      <c r="J99" s="477"/>
    </row>
    <row r="100" spans="1:10">
      <c r="C100" s="445" t="s">
        <v>398</v>
      </c>
      <c r="D100" s="445"/>
      <c r="E100" s="445"/>
      <c r="F100" s="445"/>
      <c r="G100" s="445"/>
      <c r="H100" s="445"/>
      <c r="I100" s="445"/>
      <c r="J100" s="445"/>
    </row>
    <row r="103" spans="1:10" ht="17.25">
      <c r="A103" s="134" t="s">
        <v>399</v>
      </c>
      <c r="C103" s="512" t="s">
        <v>400</v>
      </c>
      <c r="D103" s="512"/>
    </row>
    <row r="104" spans="1:10" ht="15.75" thickBot="1">
      <c r="C104" s="199"/>
      <c r="D104" s="515" t="s">
        <v>401</v>
      </c>
      <c r="E104" s="515"/>
      <c r="F104" s="515"/>
      <c r="G104" s="515"/>
      <c r="H104" s="43"/>
      <c r="I104" s="194" t="s">
        <v>358</v>
      </c>
      <c r="J104" s="60"/>
    </row>
    <row r="105" spans="1:10">
      <c r="C105" s="200"/>
      <c r="D105" s="193">
        <v>2024</v>
      </c>
      <c r="E105" s="193">
        <v>2023</v>
      </c>
      <c r="F105" s="193">
        <v>2022</v>
      </c>
      <c r="G105" s="193">
        <v>2021</v>
      </c>
      <c r="H105" s="193">
        <v>2020</v>
      </c>
      <c r="I105" s="193">
        <v>2019</v>
      </c>
      <c r="J105" s="193">
        <v>2025</v>
      </c>
    </row>
    <row r="106" spans="1:10" ht="15" customHeight="1">
      <c r="C106" s="192" t="s">
        <v>384</v>
      </c>
      <c r="D106" s="201">
        <v>0.35</v>
      </c>
      <c r="E106" s="202">
        <v>0.23</v>
      </c>
      <c r="F106" s="202">
        <v>0.22</v>
      </c>
      <c r="G106" s="202">
        <v>0.19</v>
      </c>
      <c r="H106" s="202">
        <v>0.22</v>
      </c>
      <c r="I106" s="202">
        <v>0.25</v>
      </c>
      <c r="J106" s="203">
        <v>0.3</v>
      </c>
    </row>
    <row r="107" spans="1:10">
      <c r="C107" s="190" t="s">
        <v>345</v>
      </c>
      <c r="D107" s="201">
        <v>0.17</v>
      </c>
      <c r="E107" s="202">
        <v>0</v>
      </c>
      <c r="F107" s="202">
        <v>0</v>
      </c>
      <c r="G107" s="202">
        <v>0</v>
      </c>
      <c r="H107" s="202">
        <v>0</v>
      </c>
      <c r="I107" s="202">
        <v>0</v>
      </c>
      <c r="J107" s="204"/>
    </row>
    <row r="108" spans="1:10">
      <c r="C108" s="190" t="s">
        <v>346</v>
      </c>
      <c r="D108" s="201">
        <v>0.34</v>
      </c>
      <c r="E108" s="202">
        <v>0.21</v>
      </c>
      <c r="F108" s="202">
        <v>0.23</v>
      </c>
      <c r="G108" s="202">
        <v>0.2</v>
      </c>
      <c r="H108" s="202">
        <v>0.23</v>
      </c>
      <c r="I108" s="202">
        <v>0.28000000000000003</v>
      </c>
      <c r="J108" s="204"/>
    </row>
    <row r="109" spans="1:10">
      <c r="C109" s="190" t="s">
        <v>347</v>
      </c>
      <c r="D109" s="201">
        <v>0.48</v>
      </c>
      <c r="E109" s="202">
        <v>0.34</v>
      </c>
      <c r="F109" s="202">
        <v>0.17</v>
      </c>
      <c r="G109" s="202">
        <v>0.19</v>
      </c>
      <c r="H109" s="202">
        <v>0.18</v>
      </c>
      <c r="I109" s="202">
        <v>0.17</v>
      </c>
      <c r="J109" s="204"/>
    </row>
    <row r="111" spans="1:10">
      <c r="C111" s="445" t="s">
        <v>402</v>
      </c>
    </row>
    <row r="114" spans="1:11">
      <c r="A114" s="134" t="s">
        <v>403</v>
      </c>
      <c r="C114" s="512" t="s">
        <v>28</v>
      </c>
      <c r="D114" s="512"/>
    </row>
    <row r="115" spans="1:11" ht="15.75" thickBot="1">
      <c r="C115" s="60" t="s">
        <v>404</v>
      </c>
      <c r="D115" s="60"/>
      <c r="E115" s="60"/>
      <c r="F115" s="60" t="s">
        <v>404</v>
      </c>
      <c r="G115" s="60" t="s">
        <v>404</v>
      </c>
      <c r="H115" s="60"/>
      <c r="I115" s="60" t="s">
        <v>404</v>
      </c>
      <c r="J115" s="60" t="s">
        <v>404</v>
      </c>
      <c r="K115" s="60" t="s">
        <v>404</v>
      </c>
    </row>
    <row r="116" spans="1:11" ht="24.75">
      <c r="C116" s="200"/>
      <c r="D116" s="193">
        <v>2024</v>
      </c>
      <c r="E116" s="193">
        <v>2023</v>
      </c>
      <c r="F116" s="193">
        <v>2022</v>
      </c>
      <c r="G116" s="193">
        <v>2021</v>
      </c>
      <c r="H116" s="193">
        <v>2020</v>
      </c>
      <c r="I116" s="193" t="s">
        <v>356</v>
      </c>
      <c r="J116" s="193" t="s">
        <v>405</v>
      </c>
      <c r="K116" s="193" t="s">
        <v>406</v>
      </c>
    </row>
    <row r="117" spans="1:11" ht="24.75">
      <c r="C117" s="187" t="s">
        <v>407</v>
      </c>
      <c r="D117" s="205">
        <v>10442</v>
      </c>
      <c r="E117" s="206">
        <v>9272</v>
      </c>
      <c r="F117" s="206">
        <v>8192</v>
      </c>
      <c r="G117" s="206">
        <v>8203</v>
      </c>
      <c r="H117" s="206">
        <v>8054</v>
      </c>
      <c r="I117" s="207">
        <v>7408</v>
      </c>
      <c r="J117" s="202">
        <v>0.41</v>
      </c>
      <c r="K117" s="202" t="s">
        <v>408</v>
      </c>
    </row>
    <row r="118" spans="1:11" ht="15" customHeight="1">
      <c r="C118" s="188" t="s">
        <v>409</v>
      </c>
      <c r="D118" s="205">
        <v>5936</v>
      </c>
      <c r="E118" s="209">
        <v>5792</v>
      </c>
      <c r="F118" s="209">
        <v>4640</v>
      </c>
      <c r="G118" s="206">
        <v>5115</v>
      </c>
      <c r="H118" s="206">
        <v>4424</v>
      </c>
      <c r="I118" s="210">
        <v>3662</v>
      </c>
      <c r="J118" s="202">
        <v>0.62</v>
      </c>
      <c r="K118" s="211"/>
    </row>
    <row r="119" spans="1:11" ht="15" customHeight="1">
      <c r="C119" s="189" t="s">
        <v>410</v>
      </c>
      <c r="D119" s="205">
        <v>4506</v>
      </c>
      <c r="E119" s="206">
        <v>3480</v>
      </c>
      <c r="F119" s="382" t="s">
        <v>411</v>
      </c>
      <c r="G119" s="206">
        <v>3088</v>
      </c>
      <c r="H119" s="206">
        <v>3631</v>
      </c>
      <c r="I119" s="212">
        <v>3747</v>
      </c>
      <c r="J119" s="202">
        <v>0.2</v>
      </c>
      <c r="K119" s="202"/>
    </row>
    <row r="120" spans="1:11">
      <c r="C120" s="190"/>
      <c r="D120" s="205"/>
      <c r="E120" s="206"/>
      <c r="F120" s="206"/>
      <c r="G120" s="206"/>
      <c r="H120" s="206"/>
      <c r="I120" s="212"/>
      <c r="J120" s="208"/>
      <c r="K120" s="202"/>
    </row>
    <row r="121" spans="1:11" ht="27">
      <c r="C121" s="191" t="s">
        <v>412</v>
      </c>
      <c r="D121" s="213">
        <v>3.9</v>
      </c>
      <c r="E121" s="214">
        <v>4.5</v>
      </c>
      <c r="F121" s="214">
        <v>3.2</v>
      </c>
      <c r="G121" s="204">
        <v>4.5999999999999996</v>
      </c>
      <c r="H121" s="204">
        <v>2.9</v>
      </c>
      <c r="I121" s="204">
        <v>2.8</v>
      </c>
      <c r="J121" s="208"/>
      <c r="K121" s="215">
        <v>5</v>
      </c>
    </row>
    <row r="124" spans="1:11">
      <c r="C124" s="445" t="s">
        <v>413</v>
      </c>
      <c r="D124" s="445"/>
      <c r="E124" s="445"/>
      <c r="F124" s="445"/>
      <c r="G124" s="445"/>
      <c r="H124" s="445"/>
      <c r="I124" s="445"/>
      <c r="J124" s="171"/>
      <c r="K124" s="171"/>
    </row>
    <row r="125" spans="1:11">
      <c r="C125" s="445" t="s">
        <v>414</v>
      </c>
      <c r="D125" s="445"/>
      <c r="E125" s="445"/>
      <c r="F125" s="445"/>
      <c r="G125" s="445"/>
      <c r="H125" s="445"/>
      <c r="I125" s="445"/>
      <c r="J125" s="171"/>
      <c r="K125" s="171"/>
    </row>
    <row r="126" spans="1:11">
      <c r="C126" s="445" t="s">
        <v>415</v>
      </c>
      <c r="D126" s="445"/>
      <c r="E126" s="445"/>
      <c r="F126" s="445"/>
      <c r="G126" s="445"/>
      <c r="H126" s="445"/>
      <c r="I126" s="445"/>
      <c r="J126" s="171"/>
      <c r="K126" s="171"/>
    </row>
    <row r="127" spans="1:11" ht="30" customHeight="1">
      <c r="C127" s="477" t="s">
        <v>416</v>
      </c>
      <c r="D127" s="477"/>
      <c r="E127" s="477"/>
      <c r="F127" s="477"/>
      <c r="G127" s="477"/>
      <c r="H127" s="477"/>
      <c r="I127" s="477"/>
      <c r="J127" s="477"/>
      <c r="K127" s="477"/>
    </row>
    <row r="128" spans="1:11">
      <c r="C128" s="447" t="s">
        <v>417</v>
      </c>
      <c r="D128" s="439"/>
      <c r="E128" s="439"/>
      <c r="F128" s="439"/>
      <c r="G128" s="439"/>
      <c r="H128" s="439"/>
      <c r="I128" s="439"/>
      <c r="J128" s="171"/>
      <c r="K128" s="171"/>
    </row>
    <row r="129" spans="1:33">
      <c r="C129" s="445"/>
      <c r="D129" s="445"/>
      <c r="E129" s="445"/>
      <c r="F129" s="445"/>
      <c r="G129" s="445"/>
      <c r="H129" s="445"/>
      <c r="I129" s="445"/>
      <c r="J129" s="171"/>
      <c r="K129" s="171"/>
    </row>
    <row r="131" spans="1:33">
      <c r="A131" s="134" t="s">
        <v>418</v>
      </c>
      <c r="C131" s="512" t="s">
        <v>29</v>
      </c>
      <c r="D131" s="512"/>
    </row>
    <row r="132" spans="1:33" ht="15.75" thickBot="1"/>
    <row r="133" spans="1:33">
      <c r="C133" s="216"/>
      <c r="D133" s="196">
        <v>2024</v>
      </c>
      <c r="E133" s="197">
        <v>2023</v>
      </c>
      <c r="F133" s="198" t="s">
        <v>419</v>
      </c>
      <c r="G133" s="197">
        <v>2022</v>
      </c>
      <c r="H133" s="197">
        <v>2021</v>
      </c>
      <c r="I133" s="197">
        <v>2020</v>
      </c>
      <c r="J133" s="197">
        <v>2019</v>
      </c>
    </row>
    <row r="134" spans="1:33">
      <c r="C134" s="217" t="s">
        <v>420</v>
      </c>
      <c r="D134" s="218">
        <v>0.998</v>
      </c>
      <c r="E134" s="219">
        <v>0.998</v>
      </c>
      <c r="F134" s="223" t="s">
        <v>421</v>
      </c>
      <c r="G134" s="219">
        <v>0.996</v>
      </c>
      <c r="H134" s="219">
        <v>0.996</v>
      </c>
      <c r="I134" s="219">
        <v>0.996</v>
      </c>
      <c r="J134" s="219">
        <v>0.98199999999999998</v>
      </c>
    </row>
    <row r="135" spans="1:33" ht="26.25">
      <c r="C135" s="220" t="s">
        <v>422</v>
      </c>
      <c r="D135" s="221">
        <v>8460</v>
      </c>
      <c r="E135" s="222">
        <v>7882</v>
      </c>
      <c r="F135" s="223">
        <v>7.0000000000000007E-2</v>
      </c>
      <c r="G135" s="222">
        <v>6328</v>
      </c>
      <c r="H135" s="222">
        <v>7037</v>
      </c>
      <c r="I135" s="222">
        <v>5770</v>
      </c>
      <c r="J135" s="222">
        <v>4555</v>
      </c>
    </row>
    <row r="136" spans="1:33">
      <c r="C136" s="220" t="s">
        <v>423</v>
      </c>
      <c r="D136" s="218">
        <v>5.2999999999999999E-2</v>
      </c>
      <c r="E136" s="219">
        <v>4.5999999999999999E-2</v>
      </c>
      <c r="F136" s="223" t="s">
        <v>424</v>
      </c>
      <c r="G136" s="219">
        <v>3.7999999999999999E-2</v>
      </c>
      <c r="H136" s="219">
        <v>3.3000000000000002E-2</v>
      </c>
      <c r="I136" s="219">
        <v>2.5000000000000001E-2</v>
      </c>
      <c r="J136" s="219">
        <v>2.1999999999999999E-2</v>
      </c>
    </row>
    <row r="137" spans="1:33">
      <c r="C137" s="224" t="s">
        <v>425</v>
      </c>
      <c r="D137" s="221">
        <v>160645</v>
      </c>
      <c r="E137" s="222">
        <v>171200</v>
      </c>
      <c r="F137" s="223">
        <v>-0.06</v>
      </c>
      <c r="G137" s="222">
        <v>168478</v>
      </c>
      <c r="H137" s="222">
        <v>211334</v>
      </c>
      <c r="I137" s="222">
        <v>226389</v>
      </c>
      <c r="J137" s="222">
        <v>204803</v>
      </c>
    </row>
    <row r="139" spans="1:33" ht="27" customHeight="1">
      <c r="C139" s="477" t="s">
        <v>426</v>
      </c>
      <c r="D139" s="477"/>
      <c r="E139" s="477"/>
      <c r="F139" s="477"/>
      <c r="G139" s="477"/>
      <c r="H139" s="477"/>
      <c r="I139" s="477"/>
      <c r="J139" s="477"/>
    </row>
    <row r="140" spans="1:33" ht="27.75" customHeight="1">
      <c r="C140" s="477" t="s">
        <v>427</v>
      </c>
      <c r="D140" s="477"/>
      <c r="E140" s="477"/>
      <c r="F140" s="477"/>
      <c r="G140" s="477"/>
      <c r="H140" s="477"/>
      <c r="I140" s="477"/>
      <c r="J140" s="477"/>
    </row>
    <row r="143" spans="1:33">
      <c r="A143" s="134" t="s">
        <v>428</v>
      </c>
      <c r="C143" s="42" t="s">
        <v>30</v>
      </c>
    </row>
    <row r="144" spans="1:33" ht="15" customHeight="1" thickBot="1">
      <c r="C144" s="43"/>
      <c r="D144" s="521" t="s">
        <v>338</v>
      </c>
      <c r="E144" s="521"/>
      <c r="F144" s="521"/>
      <c r="G144" s="521"/>
      <c r="H144" s="521"/>
      <c r="I144" s="521"/>
      <c r="J144" s="521"/>
      <c r="K144" s="521" t="s">
        <v>429</v>
      </c>
      <c r="L144" s="521"/>
      <c r="M144" s="521"/>
      <c r="N144" s="521"/>
      <c r="O144" s="521"/>
      <c r="P144" s="521"/>
      <c r="R144" s="521" t="s">
        <v>430</v>
      </c>
      <c r="S144" s="521"/>
      <c r="T144" s="521"/>
      <c r="U144" s="521"/>
      <c r="V144" s="521"/>
      <c r="W144" s="521"/>
      <c r="X144" s="521"/>
      <c r="Y144" s="521"/>
      <c r="Z144" s="520" t="s">
        <v>431</v>
      </c>
      <c r="AA144" s="520"/>
      <c r="AB144" s="520"/>
      <c r="AC144" s="520"/>
      <c r="AD144" s="520"/>
      <c r="AE144" s="520"/>
      <c r="AF144" s="520"/>
      <c r="AG144" s="520"/>
    </row>
    <row r="145" spans="1:34" ht="48.75">
      <c r="A145" s="171"/>
      <c r="C145" s="225"/>
      <c r="D145" s="193">
        <v>2024</v>
      </c>
      <c r="E145" s="193">
        <v>2023</v>
      </c>
      <c r="F145" s="193">
        <v>2022</v>
      </c>
      <c r="G145" s="193">
        <v>2021</v>
      </c>
      <c r="H145" s="193">
        <v>2020</v>
      </c>
      <c r="I145" s="226" t="s">
        <v>356</v>
      </c>
      <c r="J145" s="193" t="s">
        <v>432</v>
      </c>
      <c r="K145" s="193">
        <v>2024</v>
      </c>
      <c r="L145" s="193">
        <v>2023</v>
      </c>
      <c r="M145" s="193">
        <v>2022</v>
      </c>
      <c r="N145" s="193">
        <v>2021</v>
      </c>
      <c r="O145" s="193">
        <v>2020</v>
      </c>
      <c r="P145" s="226" t="s">
        <v>356</v>
      </c>
      <c r="Q145" s="193" t="s">
        <v>432</v>
      </c>
      <c r="R145" s="193">
        <v>2024</v>
      </c>
      <c r="S145" s="193">
        <v>2023</v>
      </c>
      <c r="T145" s="193">
        <v>2022</v>
      </c>
      <c r="U145" s="193">
        <v>2021</v>
      </c>
      <c r="V145" s="193">
        <v>2020</v>
      </c>
      <c r="W145" s="226" t="s">
        <v>356</v>
      </c>
      <c r="X145" s="193" t="s">
        <v>432</v>
      </c>
      <c r="Y145" s="193" t="s">
        <v>358</v>
      </c>
      <c r="Z145" s="193">
        <v>2024</v>
      </c>
      <c r="AA145" s="193">
        <v>2023</v>
      </c>
      <c r="AB145" s="450" t="s">
        <v>433</v>
      </c>
      <c r="AC145" s="193">
        <v>2021</v>
      </c>
      <c r="AD145" s="193">
        <v>2020</v>
      </c>
      <c r="AE145" s="226" t="s">
        <v>356</v>
      </c>
      <c r="AF145" s="193" t="s">
        <v>432</v>
      </c>
      <c r="AG145" s="193" t="s">
        <v>434</v>
      </c>
      <c r="AH145" s="43"/>
    </row>
    <row r="146" spans="1:34">
      <c r="A146" s="171"/>
      <c r="C146" s="227" t="s">
        <v>359</v>
      </c>
      <c r="D146" s="228">
        <v>46.6</v>
      </c>
      <c r="E146" s="229">
        <v>49.6</v>
      </c>
      <c r="F146" s="229">
        <v>47.7</v>
      </c>
      <c r="G146" s="229">
        <v>63.1</v>
      </c>
      <c r="H146" s="229">
        <v>64.3</v>
      </c>
      <c r="I146" s="229">
        <v>58.5</v>
      </c>
      <c r="J146" s="230">
        <v>-0.2</v>
      </c>
      <c r="K146" s="228">
        <v>2.9</v>
      </c>
      <c r="L146" s="229">
        <v>3.8</v>
      </c>
      <c r="M146" s="229">
        <v>5.7</v>
      </c>
      <c r="N146" s="229">
        <v>6.8</v>
      </c>
      <c r="O146" s="229">
        <v>8.3000000000000007</v>
      </c>
      <c r="P146" s="229">
        <v>7.9</v>
      </c>
      <c r="Q146" s="230">
        <v>-0.63</v>
      </c>
      <c r="R146" s="231">
        <v>62</v>
      </c>
      <c r="S146" s="232">
        <v>77</v>
      </c>
      <c r="T146" s="232">
        <v>119</v>
      </c>
      <c r="U146" s="232">
        <v>108</v>
      </c>
      <c r="V146" s="233">
        <v>128</v>
      </c>
      <c r="W146" s="233">
        <v>136</v>
      </c>
      <c r="X146" s="230">
        <v>-0.54</v>
      </c>
      <c r="Y146" s="234">
        <v>-0.25</v>
      </c>
      <c r="Z146" s="235">
        <v>24.8</v>
      </c>
      <c r="AA146" s="236">
        <v>21.8</v>
      </c>
      <c r="AB146" s="236">
        <v>23.3</v>
      </c>
      <c r="AC146" s="236">
        <v>19.899999999999999</v>
      </c>
      <c r="AD146" s="236">
        <v>19.5</v>
      </c>
      <c r="AE146" s="236">
        <v>14.3</v>
      </c>
      <c r="AF146" s="230">
        <v>0.73</v>
      </c>
      <c r="AG146" s="459">
        <v>4.3999999999999997E-2</v>
      </c>
      <c r="AH146" s="43"/>
    </row>
    <row r="147" spans="1:34">
      <c r="A147" s="171"/>
      <c r="C147" s="237" t="s">
        <v>341</v>
      </c>
      <c r="D147" s="228"/>
      <c r="E147" s="228"/>
      <c r="F147" s="228"/>
      <c r="G147" s="228"/>
      <c r="H147" s="228"/>
      <c r="I147" s="228"/>
      <c r="J147" s="238"/>
      <c r="K147" s="228"/>
      <c r="L147" s="228"/>
      <c r="M147" s="228"/>
      <c r="N147" s="228"/>
      <c r="O147" s="228"/>
      <c r="P147" s="228"/>
      <c r="Q147" s="238"/>
      <c r="R147" s="231"/>
      <c r="S147" s="231"/>
      <c r="T147" s="231"/>
      <c r="U147" s="231"/>
      <c r="V147" s="231"/>
      <c r="W147" s="231"/>
      <c r="X147" s="238"/>
      <c r="Y147" s="231"/>
      <c r="Z147" s="235"/>
      <c r="AA147" s="235"/>
      <c r="AB147" s="235"/>
      <c r="AC147" s="235"/>
      <c r="AD147" s="235"/>
      <c r="AE147" s="235"/>
      <c r="AF147" s="238"/>
      <c r="AG147" s="460"/>
      <c r="AH147" s="43"/>
    </row>
    <row r="148" spans="1:34">
      <c r="A148" s="171"/>
      <c r="C148" s="294" t="s">
        <v>342</v>
      </c>
      <c r="D148" s="228">
        <v>6.9</v>
      </c>
      <c r="E148" s="229">
        <v>6.7</v>
      </c>
      <c r="F148" s="229">
        <v>6.4</v>
      </c>
      <c r="G148" s="229">
        <v>10.5</v>
      </c>
      <c r="H148" s="229">
        <v>10.6</v>
      </c>
      <c r="I148" s="229">
        <v>10.6</v>
      </c>
      <c r="J148" s="230">
        <v>-0.35</v>
      </c>
      <c r="K148" s="228">
        <v>0.4</v>
      </c>
      <c r="L148" s="229">
        <v>0.4</v>
      </c>
      <c r="M148" s="229">
        <v>0.5</v>
      </c>
      <c r="N148" s="229">
        <v>0.7</v>
      </c>
      <c r="O148" s="229">
        <v>0.8</v>
      </c>
      <c r="P148" s="229">
        <v>1</v>
      </c>
      <c r="Q148" s="230">
        <v>-0.62</v>
      </c>
      <c r="R148" s="231">
        <v>52</v>
      </c>
      <c r="S148" s="232">
        <v>57</v>
      </c>
      <c r="T148" s="232">
        <v>84</v>
      </c>
      <c r="U148" s="232">
        <v>71</v>
      </c>
      <c r="V148" s="232">
        <v>74</v>
      </c>
      <c r="W148" s="232">
        <v>90</v>
      </c>
      <c r="X148" s="230">
        <v>-0.41</v>
      </c>
      <c r="Y148" s="232"/>
      <c r="Z148" s="235">
        <v>21.2</v>
      </c>
      <c r="AA148" s="236">
        <v>22.2</v>
      </c>
      <c r="AB148" s="236">
        <v>25.9</v>
      </c>
      <c r="AC148" s="236">
        <v>25.1</v>
      </c>
      <c r="AD148" s="236">
        <v>27.8</v>
      </c>
      <c r="AE148" s="236">
        <v>22.6</v>
      </c>
      <c r="AF148" s="230">
        <v>-0.06</v>
      </c>
      <c r="AG148" s="460"/>
      <c r="AH148" s="43"/>
    </row>
    <row r="149" spans="1:34">
      <c r="A149" s="171"/>
      <c r="C149" s="294" t="s">
        <v>343</v>
      </c>
      <c r="D149" s="228">
        <v>39.700000000000003</v>
      </c>
      <c r="E149" s="240">
        <v>43</v>
      </c>
      <c r="F149" s="240">
        <v>41.2</v>
      </c>
      <c r="G149" s="229">
        <v>52.6</v>
      </c>
      <c r="H149" s="229">
        <v>53.8</v>
      </c>
      <c r="I149" s="229">
        <v>47.9</v>
      </c>
      <c r="J149" s="230">
        <v>-0.17</v>
      </c>
      <c r="K149" s="228">
        <v>2.5</v>
      </c>
      <c r="L149" s="229">
        <v>3.4</v>
      </c>
      <c r="M149" s="229">
        <v>5.0999999999999996</v>
      </c>
      <c r="N149" s="229">
        <v>6</v>
      </c>
      <c r="O149" s="229">
        <v>7.5</v>
      </c>
      <c r="P149" s="229">
        <v>7</v>
      </c>
      <c r="Q149" s="229">
        <v>-64</v>
      </c>
      <c r="R149" s="231">
        <v>64</v>
      </c>
      <c r="S149" s="233">
        <v>80</v>
      </c>
      <c r="T149" s="233">
        <v>125</v>
      </c>
      <c r="U149" s="233">
        <v>115</v>
      </c>
      <c r="V149" s="233">
        <v>139</v>
      </c>
      <c r="W149" s="233">
        <v>146</v>
      </c>
      <c r="X149" s="230">
        <v>-0.46</v>
      </c>
      <c r="Y149" s="241"/>
      <c r="Z149" s="235">
        <v>25.3</v>
      </c>
      <c r="AA149" s="236">
        <v>21.8</v>
      </c>
      <c r="AB149" s="236">
        <v>23</v>
      </c>
      <c r="AC149" s="236">
        <v>19.3</v>
      </c>
      <c r="AD149" s="236">
        <v>18.7</v>
      </c>
      <c r="AE149" s="236">
        <v>13.2</v>
      </c>
      <c r="AF149" s="230">
        <v>0.92</v>
      </c>
      <c r="AG149" s="461"/>
      <c r="AH149" s="43"/>
    </row>
    <row r="150" spans="1:34">
      <c r="A150" s="171"/>
      <c r="C150" s="237" t="s">
        <v>344</v>
      </c>
      <c r="D150" s="228"/>
      <c r="E150" s="228"/>
      <c r="F150" s="228"/>
      <c r="G150" s="228"/>
      <c r="H150" s="228"/>
      <c r="I150" s="228"/>
      <c r="J150" s="238"/>
      <c r="K150" s="228"/>
      <c r="L150" s="228"/>
      <c r="M150" s="228"/>
      <c r="N150" s="228"/>
      <c r="O150" s="228"/>
      <c r="P150" s="228"/>
      <c r="Q150" s="238"/>
      <c r="R150" s="231"/>
      <c r="S150" s="231"/>
      <c r="T150" s="231"/>
      <c r="U150" s="231"/>
      <c r="V150" s="242"/>
      <c r="W150" s="242"/>
      <c r="X150" s="238"/>
      <c r="Y150" s="231"/>
      <c r="Z150" s="228"/>
      <c r="AA150" s="235"/>
      <c r="AB150" s="235"/>
      <c r="AC150" s="235"/>
      <c r="AD150" s="235"/>
      <c r="AE150" s="235"/>
      <c r="AF150" s="238"/>
      <c r="AG150" s="461"/>
      <c r="AH150" s="43"/>
    </row>
    <row r="151" spans="1:34">
      <c r="A151" s="171"/>
      <c r="C151" s="294" t="s">
        <v>345</v>
      </c>
      <c r="D151" s="228">
        <v>5.5</v>
      </c>
      <c r="E151" s="229">
        <v>5.3</v>
      </c>
      <c r="F151" s="229">
        <v>5</v>
      </c>
      <c r="G151" s="229">
        <v>6</v>
      </c>
      <c r="H151" s="229">
        <v>5.0999999999999996</v>
      </c>
      <c r="I151" s="229">
        <v>4.5</v>
      </c>
      <c r="J151" s="230">
        <v>0.23</v>
      </c>
      <c r="K151" s="228">
        <v>0.7</v>
      </c>
      <c r="L151" s="229">
        <v>0.9</v>
      </c>
      <c r="M151" s="229">
        <v>1.3</v>
      </c>
      <c r="N151" s="229">
        <v>1.8</v>
      </c>
      <c r="O151" s="229">
        <v>1.8</v>
      </c>
      <c r="P151" s="229">
        <v>1.8</v>
      </c>
      <c r="Q151" s="230">
        <v>-0.63</v>
      </c>
      <c r="R151" s="231">
        <v>120</v>
      </c>
      <c r="S151" s="232">
        <v>164</v>
      </c>
      <c r="T151" s="232">
        <v>261</v>
      </c>
      <c r="U151" s="232">
        <v>292</v>
      </c>
      <c r="V151" s="233">
        <v>355</v>
      </c>
      <c r="W151" s="233">
        <v>400</v>
      </c>
      <c r="X151" s="230">
        <v>-0.7</v>
      </c>
      <c r="Y151" s="232"/>
      <c r="Z151" s="228">
        <v>5.6</v>
      </c>
      <c r="AA151" s="236">
        <v>6.3</v>
      </c>
      <c r="AB151" s="236">
        <v>6.5</v>
      </c>
      <c r="AC151" s="236">
        <v>1.2</v>
      </c>
      <c r="AD151" s="236">
        <v>1.6</v>
      </c>
      <c r="AE151" s="236">
        <v>1.2</v>
      </c>
      <c r="AF151" s="230">
        <v>3.84</v>
      </c>
      <c r="AG151" s="461">
        <v>0.17100000000000001</v>
      </c>
      <c r="AH151" s="43"/>
    </row>
    <row r="152" spans="1:34">
      <c r="A152" s="171"/>
      <c r="C152" s="294" t="s">
        <v>346</v>
      </c>
      <c r="D152" s="228">
        <v>30</v>
      </c>
      <c r="E152" s="229">
        <v>32</v>
      </c>
      <c r="F152" s="229">
        <v>29.5</v>
      </c>
      <c r="G152" s="229">
        <v>40.700000000000003</v>
      </c>
      <c r="H152" s="229">
        <v>42.5</v>
      </c>
      <c r="I152" s="229">
        <v>38.200000000000003</v>
      </c>
      <c r="J152" s="230">
        <v>-0.22</v>
      </c>
      <c r="K152" s="228">
        <v>1.7</v>
      </c>
      <c r="L152" s="229">
        <v>2.2000000000000002</v>
      </c>
      <c r="M152" s="229">
        <v>3.2</v>
      </c>
      <c r="N152" s="229">
        <v>3.9</v>
      </c>
      <c r="O152" s="229">
        <v>4.8</v>
      </c>
      <c r="P152" s="229">
        <v>4.5</v>
      </c>
      <c r="Q152" s="230">
        <v>-0.63</v>
      </c>
      <c r="R152" s="231">
        <v>56</v>
      </c>
      <c r="S152" s="232">
        <v>68</v>
      </c>
      <c r="T152" s="232">
        <v>108</v>
      </c>
      <c r="U152" s="232">
        <v>95</v>
      </c>
      <c r="V152" s="233">
        <v>113</v>
      </c>
      <c r="W152" s="233">
        <v>118</v>
      </c>
      <c r="X152" s="230">
        <v>-0.43</v>
      </c>
      <c r="Y152" s="232"/>
      <c r="Z152" s="228">
        <v>35.299999999999997</v>
      </c>
      <c r="AA152" s="236">
        <v>32.799999999999997</v>
      </c>
      <c r="AB152" s="236">
        <v>35.700000000000003</v>
      </c>
      <c r="AC152" s="236">
        <v>32.4</v>
      </c>
      <c r="AD152" s="236">
        <v>31.3</v>
      </c>
      <c r="AE152" s="236">
        <v>22.9</v>
      </c>
      <c r="AF152" s="230">
        <v>0.54</v>
      </c>
      <c r="AG152" s="461">
        <v>3.0000000000000001E-3</v>
      </c>
      <c r="AH152" s="43"/>
    </row>
    <row r="153" spans="1:34">
      <c r="A153" s="171"/>
      <c r="C153" s="294" t="s">
        <v>347</v>
      </c>
      <c r="D153" s="243">
        <v>11.1</v>
      </c>
      <c r="E153" s="244">
        <v>12.4</v>
      </c>
      <c r="F153" s="244">
        <v>13.2</v>
      </c>
      <c r="G153" s="244">
        <v>16.3</v>
      </c>
      <c r="H153" s="244">
        <v>16.7</v>
      </c>
      <c r="I153" s="244">
        <v>15.9</v>
      </c>
      <c r="J153" s="230">
        <v>-0.3</v>
      </c>
      <c r="K153" s="243">
        <v>0.6</v>
      </c>
      <c r="L153" s="244">
        <v>0.8</v>
      </c>
      <c r="M153" s="244">
        <v>1.2</v>
      </c>
      <c r="N153" s="244">
        <v>1.1000000000000001</v>
      </c>
      <c r="O153" s="244">
        <v>1.6</v>
      </c>
      <c r="P153" s="244">
        <v>1.7</v>
      </c>
      <c r="Q153" s="230">
        <v>-0.66</v>
      </c>
      <c r="R153" s="231">
        <v>52</v>
      </c>
      <c r="S153" s="232">
        <v>63</v>
      </c>
      <c r="T153" s="232">
        <v>89</v>
      </c>
      <c r="U153" s="232">
        <v>70</v>
      </c>
      <c r="V153" s="232">
        <v>98</v>
      </c>
      <c r="W153" s="232">
        <v>105</v>
      </c>
      <c r="X153" s="230">
        <v>-0.51</v>
      </c>
      <c r="Y153" s="232"/>
      <c r="Z153" s="243">
        <v>16.7</v>
      </c>
      <c r="AA153" s="244">
        <v>8.6</v>
      </c>
      <c r="AB153" s="244">
        <v>8.1999999999999993</v>
      </c>
      <c r="AC153" s="244">
        <v>6.1</v>
      </c>
      <c r="AD153" s="244">
        <v>4.3</v>
      </c>
      <c r="AE153" s="244">
        <v>5.3</v>
      </c>
      <c r="AF153" s="230">
        <v>2.1800000000000002</v>
      </c>
      <c r="AG153" s="462">
        <v>1.7000000000000001E-2</v>
      </c>
      <c r="AH153" s="43"/>
    </row>
    <row r="154" spans="1:34">
      <c r="A154" s="171"/>
      <c r="C154" s="237" t="s">
        <v>348</v>
      </c>
      <c r="D154" s="228"/>
      <c r="E154" s="228"/>
      <c r="F154" s="228"/>
      <c r="G154" s="228"/>
      <c r="H154" s="228"/>
      <c r="I154" s="228"/>
      <c r="J154" s="238"/>
      <c r="K154" s="228"/>
      <c r="L154" s="228"/>
      <c r="M154" s="228"/>
      <c r="N154" s="228"/>
      <c r="O154" s="228"/>
      <c r="P154" s="228"/>
      <c r="Q154" s="238"/>
      <c r="R154" s="231"/>
      <c r="S154" s="231"/>
      <c r="T154" s="231"/>
      <c r="U154" s="231"/>
      <c r="V154" s="231"/>
      <c r="W154" s="231"/>
      <c r="X154" s="238"/>
      <c r="Y154" s="231"/>
      <c r="Z154" s="235"/>
      <c r="AA154" s="235"/>
      <c r="AB154" s="235"/>
      <c r="AC154" s="235"/>
      <c r="AD154" s="235"/>
      <c r="AE154" s="235"/>
      <c r="AF154" s="238"/>
      <c r="AG154" s="461"/>
      <c r="AH154" s="43"/>
    </row>
    <row r="155" spans="1:34">
      <c r="A155" s="171"/>
      <c r="C155" s="294" t="s">
        <v>244</v>
      </c>
      <c r="D155" s="228">
        <v>3.2</v>
      </c>
      <c r="E155" s="229">
        <v>4</v>
      </c>
      <c r="F155" s="229">
        <v>4</v>
      </c>
      <c r="G155" s="229">
        <v>4.8</v>
      </c>
      <c r="H155" s="229">
        <v>4.7</v>
      </c>
      <c r="I155" s="229">
        <v>4.4000000000000004</v>
      </c>
      <c r="J155" s="230">
        <v>-0.27</v>
      </c>
      <c r="K155" s="228">
        <v>0.9</v>
      </c>
      <c r="L155" s="229">
        <v>1.4</v>
      </c>
      <c r="M155" s="229">
        <v>2.2000000000000002</v>
      </c>
      <c r="N155" s="229">
        <v>2.9</v>
      </c>
      <c r="O155" s="229">
        <v>2.7</v>
      </c>
      <c r="P155" s="229">
        <v>2.7</v>
      </c>
      <c r="Q155" s="230">
        <v>-0.66</v>
      </c>
      <c r="R155" s="231">
        <v>288</v>
      </c>
      <c r="S155" s="232">
        <v>358</v>
      </c>
      <c r="T155" s="232">
        <v>547</v>
      </c>
      <c r="U155" s="232">
        <v>600</v>
      </c>
      <c r="V155" s="232">
        <v>565</v>
      </c>
      <c r="W155" s="232">
        <v>616</v>
      </c>
      <c r="X155" s="230">
        <v>-0.53</v>
      </c>
      <c r="Y155" s="232"/>
      <c r="Z155" s="235">
        <v>17</v>
      </c>
      <c r="AA155" s="236">
        <v>16.8</v>
      </c>
      <c r="AB155" s="236">
        <v>19.3</v>
      </c>
      <c r="AC155" s="236">
        <v>16.7</v>
      </c>
      <c r="AD155" s="236">
        <v>17.899999999999999</v>
      </c>
      <c r="AE155" s="236">
        <v>14.4</v>
      </c>
      <c r="AF155" s="230">
        <v>0.18</v>
      </c>
      <c r="AG155" s="461">
        <v>0.123</v>
      </c>
      <c r="AH155" s="43"/>
    </row>
    <row r="156" spans="1:34">
      <c r="A156" s="171"/>
      <c r="C156" s="457" t="s">
        <v>349</v>
      </c>
      <c r="D156" s="228">
        <v>1.5</v>
      </c>
      <c r="E156" s="229">
        <v>1.9</v>
      </c>
      <c r="F156" s="229">
        <v>1.7</v>
      </c>
      <c r="G156" s="229">
        <v>2.2000000000000002</v>
      </c>
      <c r="H156" s="229">
        <v>2.6</v>
      </c>
      <c r="I156" s="229">
        <v>2.7</v>
      </c>
      <c r="J156" s="230">
        <v>-0.44</v>
      </c>
      <c r="K156" s="228">
        <v>0.3</v>
      </c>
      <c r="L156" s="229">
        <v>0.5</v>
      </c>
      <c r="M156" s="229">
        <v>0.9</v>
      </c>
      <c r="N156" s="229">
        <v>0.8</v>
      </c>
      <c r="O156" s="229">
        <v>1.3</v>
      </c>
      <c r="P156" s="229">
        <v>1.4</v>
      </c>
      <c r="Q156" s="230">
        <v>-0.79</v>
      </c>
      <c r="R156" s="231">
        <v>200</v>
      </c>
      <c r="S156" s="232">
        <v>262</v>
      </c>
      <c r="T156" s="232">
        <v>518</v>
      </c>
      <c r="U156" s="232">
        <v>375</v>
      </c>
      <c r="V156" s="232">
        <v>498</v>
      </c>
      <c r="W156" s="232">
        <v>529</v>
      </c>
      <c r="X156" s="230">
        <v>-0.62</v>
      </c>
      <c r="Y156" s="232"/>
      <c r="Z156" s="235">
        <v>40.299999999999997</v>
      </c>
      <c r="AA156" s="236">
        <v>40.1</v>
      </c>
      <c r="AB156" s="236">
        <v>27.5</v>
      </c>
      <c r="AC156" s="236">
        <v>26.5</v>
      </c>
      <c r="AD156" s="236">
        <v>24.3</v>
      </c>
      <c r="AE156" s="236">
        <v>5.4</v>
      </c>
      <c r="AF156" s="230">
        <v>6.41</v>
      </c>
      <c r="AG156" s="461">
        <v>3.9E-2</v>
      </c>
      <c r="AH156" s="43"/>
    </row>
    <row r="157" spans="1:34">
      <c r="A157" s="171"/>
      <c r="C157" s="294" t="s">
        <v>224</v>
      </c>
      <c r="D157" s="228">
        <v>1.5</v>
      </c>
      <c r="E157" s="229">
        <v>1.8</v>
      </c>
      <c r="F157" s="229">
        <v>1.9</v>
      </c>
      <c r="G157" s="229">
        <v>2.5</v>
      </c>
      <c r="H157" s="229">
        <v>2.7</v>
      </c>
      <c r="I157" s="229">
        <v>2.1</v>
      </c>
      <c r="J157" s="230">
        <v>-0.28999999999999998</v>
      </c>
      <c r="K157" s="228">
        <v>0.5</v>
      </c>
      <c r="L157" s="229">
        <v>0.5</v>
      </c>
      <c r="M157" s="229">
        <v>0.7</v>
      </c>
      <c r="N157" s="229">
        <v>0.8</v>
      </c>
      <c r="O157" s="229">
        <v>1</v>
      </c>
      <c r="P157" s="229">
        <v>0.7</v>
      </c>
      <c r="Q157" s="230">
        <v>-0.27</v>
      </c>
      <c r="R157" s="231">
        <v>311</v>
      </c>
      <c r="S157" s="232">
        <v>290</v>
      </c>
      <c r="T157" s="232">
        <v>383</v>
      </c>
      <c r="U157" s="232">
        <v>310</v>
      </c>
      <c r="V157" s="232">
        <v>384</v>
      </c>
      <c r="W157" s="232">
        <v>305</v>
      </c>
      <c r="X157" s="230">
        <v>0.02</v>
      </c>
      <c r="Y157" s="232"/>
      <c r="Z157" s="251">
        <v>0</v>
      </c>
      <c r="AA157" s="253">
        <v>0</v>
      </c>
      <c r="AB157" s="253">
        <v>0</v>
      </c>
      <c r="AC157" s="253">
        <v>0</v>
      </c>
      <c r="AD157" s="253">
        <v>0</v>
      </c>
      <c r="AE157" s="253">
        <v>0</v>
      </c>
      <c r="AF157" s="230">
        <v>0</v>
      </c>
      <c r="AG157" s="461">
        <v>5.0000000000000001E-3</v>
      </c>
      <c r="AH157" s="43"/>
    </row>
    <row r="158" spans="1:34">
      <c r="A158" s="171"/>
    </row>
    <row r="159" spans="1:34">
      <c r="A159" s="171"/>
      <c r="C159" s="445" t="s">
        <v>435</v>
      </c>
    </row>
    <row r="160" spans="1:34">
      <c r="A160" s="171"/>
      <c r="C160" s="445" t="s">
        <v>436</v>
      </c>
    </row>
    <row r="161" spans="1:23">
      <c r="A161" s="171"/>
    </row>
    <row r="162" spans="1:23" ht="15" customHeight="1" thickBot="1">
      <c r="C162" s="43"/>
      <c r="D162" s="43"/>
      <c r="E162" s="521" t="s">
        <v>338</v>
      </c>
      <c r="F162" s="521"/>
      <c r="G162" s="521"/>
      <c r="H162" s="521"/>
      <c r="I162" s="521"/>
      <c r="J162" s="521"/>
      <c r="K162" s="521" t="s">
        <v>437</v>
      </c>
      <c r="L162" s="521"/>
      <c r="M162" s="521"/>
      <c r="N162" s="521"/>
      <c r="O162" s="521"/>
      <c r="P162" s="521"/>
      <c r="Q162" s="246" t="s">
        <v>430</v>
      </c>
      <c r="R162" s="246"/>
      <c r="S162" s="246"/>
      <c r="T162" s="246"/>
    </row>
    <row r="163" spans="1:23" ht="71.25" customHeight="1">
      <c r="C163" s="225"/>
      <c r="D163" s="225"/>
      <c r="E163" s="193">
        <v>2023</v>
      </c>
      <c r="F163" s="193">
        <v>2022</v>
      </c>
      <c r="G163" s="193">
        <v>2021</v>
      </c>
      <c r="H163" s="193">
        <v>2020</v>
      </c>
      <c r="I163" s="226" t="s">
        <v>356</v>
      </c>
      <c r="J163" s="193" t="s">
        <v>438</v>
      </c>
      <c r="K163" s="193">
        <v>2023</v>
      </c>
      <c r="L163" s="193">
        <v>2022</v>
      </c>
      <c r="M163" s="193" t="s">
        <v>439</v>
      </c>
      <c r="N163" s="193" t="s">
        <v>440</v>
      </c>
      <c r="O163" s="226" t="s">
        <v>356</v>
      </c>
      <c r="P163" s="193" t="s">
        <v>438</v>
      </c>
      <c r="Q163" s="193">
        <v>2023</v>
      </c>
      <c r="R163" s="193">
        <v>2022</v>
      </c>
      <c r="S163" s="193">
        <v>2021</v>
      </c>
      <c r="T163" s="193">
        <v>2020</v>
      </c>
      <c r="U163" s="226" t="s">
        <v>356</v>
      </c>
      <c r="V163" s="193" t="s">
        <v>438</v>
      </c>
      <c r="W163" s="193" t="s">
        <v>358</v>
      </c>
    </row>
    <row r="164" spans="1:23">
      <c r="C164" s="227" t="s">
        <v>441</v>
      </c>
      <c r="D164" s="247"/>
      <c r="E164" s="228">
        <v>10</v>
      </c>
      <c r="F164" s="229">
        <v>10.3</v>
      </c>
      <c r="G164" s="229">
        <v>11.1</v>
      </c>
      <c r="H164" s="229">
        <v>12.5</v>
      </c>
      <c r="I164" s="229">
        <v>11.7</v>
      </c>
      <c r="J164" s="230">
        <v>-0.14000000000000001</v>
      </c>
      <c r="K164" s="248">
        <v>34491</v>
      </c>
      <c r="L164" s="249">
        <v>37110</v>
      </c>
      <c r="M164" s="249">
        <v>39362</v>
      </c>
      <c r="N164" s="249">
        <v>50669</v>
      </c>
      <c r="O164" s="249">
        <v>53181</v>
      </c>
      <c r="P164" s="250">
        <v>-0.35</v>
      </c>
      <c r="Q164" s="251">
        <v>15.2</v>
      </c>
      <c r="R164" s="252">
        <v>16.2</v>
      </c>
      <c r="S164" s="252">
        <v>17.2</v>
      </c>
      <c r="T164" s="253">
        <v>20.399999999999999</v>
      </c>
      <c r="U164" s="252">
        <v>21.6</v>
      </c>
      <c r="V164" s="254">
        <v>-0.3</v>
      </c>
      <c r="W164" s="234">
        <v>-0.3</v>
      </c>
    </row>
    <row r="165" spans="1:23">
      <c r="C165" s="245" t="s">
        <v>345</v>
      </c>
      <c r="D165" s="247"/>
      <c r="E165" s="228">
        <v>0.1</v>
      </c>
      <c r="F165" s="229">
        <v>0.1</v>
      </c>
      <c r="G165" s="229" t="s">
        <v>386</v>
      </c>
      <c r="H165" s="229" t="s">
        <v>386</v>
      </c>
      <c r="I165" s="229" t="s">
        <v>386</v>
      </c>
      <c r="J165" s="230" t="s">
        <v>386</v>
      </c>
      <c r="K165" s="248">
        <v>589</v>
      </c>
      <c r="L165" s="249">
        <v>555</v>
      </c>
      <c r="M165" s="249" t="s">
        <v>386</v>
      </c>
      <c r="N165" s="249" t="s">
        <v>386</v>
      </c>
      <c r="O165" s="249" t="s">
        <v>386</v>
      </c>
      <c r="P165" s="250" t="s">
        <v>386</v>
      </c>
      <c r="Q165" s="251">
        <v>59.5</v>
      </c>
      <c r="R165" s="252">
        <v>56</v>
      </c>
      <c r="S165" s="252" t="s">
        <v>386</v>
      </c>
      <c r="T165" s="253" t="s">
        <v>386</v>
      </c>
      <c r="U165" s="252" t="s">
        <v>386</v>
      </c>
      <c r="V165" s="255" t="s">
        <v>386</v>
      </c>
      <c r="W165" s="234"/>
    </row>
    <row r="166" spans="1:23">
      <c r="C166" s="211" t="s">
        <v>346</v>
      </c>
      <c r="D166" s="247"/>
      <c r="E166" s="228">
        <v>8.1</v>
      </c>
      <c r="F166" s="229">
        <v>8.3000000000000007</v>
      </c>
      <c r="G166" s="229">
        <v>9.4</v>
      </c>
      <c r="H166" s="229">
        <v>10.8</v>
      </c>
      <c r="I166" s="229">
        <v>10</v>
      </c>
      <c r="J166" s="230">
        <v>-0.19</v>
      </c>
      <c r="K166" s="248">
        <v>24761</v>
      </c>
      <c r="L166" s="249">
        <v>27183</v>
      </c>
      <c r="M166" s="249">
        <v>27897</v>
      </c>
      <c r="N166" s="249">
        <v>37244</v>
      </c>
      <c r="O166" s="249">
        <v>41153</v>
      </c>
      <c r="P166" s="250">
        <v>-0.4</v>
      </c>
      <c r="Q166" s="228">
        <v>17.100000000000001</v>
      </c>
      <c r="R166" s="252">
        <v>17.899999999999999</v>
      </c>
      <c r="S166" s="252">
        <v>18.2</v>
      </c>
      <c r="T166" s="229">
        <v>21.3</v>
      </c>
      <c r="U166" s="252">
        <v>22.9</v>
      </c>
      <c r="V166" s="256">
        <v>-0.25</v>
      </c>
      <c r="W166" s="234"/>
    </row>
    <row r="167" spans="1:23">
      <c r="C167" s="211" t="s">
        <v>347</v>
      </c>
      <c r="D167" s="247"/>
      <c r="E167" s="228">
        <v>1.8</v>
      </c>
      <c r="F167" s="229">
        <v>1.8</v>
      </c>
      <c r="G167" s="229">
        <v>1.7</v>
      </c>
      <c r="H167" s="229">
        <v>1.7</v>
      </c>
      <c r="I167" s="229">
        <v>1.7</v>
      </c>
      <c r="J167" s="230">
        <v>0.06</v>
      </c>
      <c r="K167" s="248">
        <v>9141</v>
      </c>
      <c r="L167" s="249">
        <v>9372</v>
      </c>
      <c r="M167" s="249">
        <v>11465</v>
      </c>
      <c r="N167" s="249">
        <v>13425</v>
      </c>
      <c r="O167" s="249">
        <v>12028</v>
      </c>
      <c r="P167" s="250">
        <v>-0.24</v>
      </c>
      <c r="Q167" s="228">
        <v>11.3</v>
      </c>
      <c r="R167" s="252">
        <v>12.4</v>
      </c>
      <c r="S167" s="252">
        <v>15.3</v>
      </c>
      <c r="T167" s="229">
        <v>18.100000000000001</v>
      </c>
      <c r="U167" s="257">
        <v>18</v>
      </c>
      <c r="V167" s="256">
        <v>-0.37</v>
      </c>
      <c r="W167" s="234"/>
    </row>
    <row r="170" spans="1:23">
      <c r="C170" s="445" t="s">
        <v>442</v>
      </c>
      <c r="D170" s="171"/>
      <c r="E170" s="171"/>
      <c r="F170" s="171"/>
      <c r="G170" s="171"/>
      <c r="H170" s="171"/>
      <c r="I170" s="171"/>
      <c r="J170" s="171"/>
      <c r="K170" s="171"/>
      <c r="L170" s="171"/>
    </row>
    <row r="171" spans="1:23">
      <c r="C171" s="445" t="s">
        <v>443</v>
      </c>
      <c r="D171" s="171"/>
      <c r="E171" s="171"/>
      <c r="F171" s="171"/>
      <c r="G171" s="171"/>
      <c r="H171" s="171"/>
      <c r="I171" s="171"/>
      <c r="J171" s="171"/>
      <c r="K171" s="171"/>
      <c r="L171" s="171"/>
    </row>
    <row r="172" spans="1:23">
      <c r="C172" s="445" t="s">
        <v>444</v>
      </c>
      <c r="D172" s="171"/>
      <c r="E172" s="171"/>
      <c r="F172" s="171"/>
      <c r="G172" s="171"/>
      <c r="H172" s="171"/>
      <c r="I172" s="171"/>
      <c r="J172" s="171"/>
      <c r="K172" s="171"/>
      <c r="L172" s="171"/>
    </row>
    <row r="173" spans="1:23">
      <c r="C173" s="445" t="s">
        <v>445</v>
      </c>
      <c r="D173" s="171"/>
      <c r="E173" s="171"/>
      <c r="F173" s="171"/>
      <c r="G173" s="171"/>
      <c r="H173" s="171"/>
      <c r="I173" s="171"/>
      <c r="J173" s="171"/>
      <c r="K173" s="171"/>
      <c r="L173" s="171"/>
    </row>
    <row r="174" spans="1:23">
      <c r="C174" s="445" t="s">
        <v>446</v>
      </c>
      <c r="D174" s="171"/>
      <c r="E174" s="171"/>
      <c r="F174" s="171"/>
      <c r="G174" s="171"/>
      <c r="H174" s="171"/>
      <c r="I174" s="171"/>
      <c r="J174" s="171"/>
      <c r="K174" s="171"/>
      <c r="L174" s="171"/>
    </row>
  </sheetData>
  <mergeCells count="34">
    <mergeCell ref="Z144:AG144"/>
    <mergeCell ref="K162:P162"/>
    <mergeCell ref="E162:J162"/>
    <mergeCell ref="C103:D103"/>
    <mergeCell ref="C114:D114"/>
    <mergeCell ref="C131:D131"/>
    <mergeCell ref="K144:P144"/>
    <mergeCell ref="D144:J144"/>
    <mergeCell ref="R144:Y144"/>
    <mergeCell ref="C127:K127"/>
    <mergeCell ref="C139:J139"/>
    <mergeCell ref="C140:J140"/>
    <mergeCell ref="C4:D4"/>
    <mergeCell ref="C46:D46"/>
    <mergeCell ref="C43:J43"/>
    <mergeCell ref="C42:J42"/>
    <mergeCell ref="C24:D24"/>
    <mergeCell ref="D26:F26"/>
    <mergeCell ref="G26:I26"/>
    <mergeCell ref="D5:F5"/>
    <mergeCell ref="C64:D64"/>
    <mergeCell ref="C69:F69"/>
    <mergeCell ref="C70:F70"/>
    <mergeCell ref="D47:F47"/>
    <mergeCell ref="D104:G104"/>
    <mergeCell ref="C72:D72"/>
    <mergeCell ref="C81:F81"/>
    <mergeCell ref="C82:F82"/>
    <mergeCell ref="D87:F87"/>
    <mergeCell ref="G87:I87"/>
    <mergeCell ref="C85:D85"/>
    <mergeCell ref="C96:J96"/>
    <mergeCell ref="C97:J97"/>
    <mergeCell ref="C99:J99"/>
  </mergeCells>
  <hyperlinks>
    <hyperlink ref="A1" location="Contents" display="Go to Contents" xr:uid="{A56C6ECF-4ED8-4560-A35A-03D094030CBA}"/>
  </hyperlinks>
  <pageMargins left="0.7" right="0.7" top="0.75" bottom="0.75" header="0.3" footer="0.3"/>
  <pageSetup paperSize="9"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4297-5707-4135-BE5B-DBA80CD44676}">
  <sheetPr codeName="Sheet22"/>
  <dimension ref="A1:I45"/>
  <sheetViews>
    <sheetView showGridLines="0" zoomScaleNormal="100" workbookViewId="0">
      <pane ySplit="1" topLeftCell="A2" activePane="bottomLeft" state="frozen"/>
      <selection pane="bottomLeft" activeCell="A22" sqref="A22"/>
    </sheetView>
  </sheetViews>
  <sheetFormatPr defaultColWidth="8.7109375" defaultRowHeight="15"/>
  <cols>
    <col min="1" max="1" width="30.7109375" customWidth="1"/>
    <col min="2" max="2" width="3.42578125" customWidth="1"/>
    <col min="3" max="3" width="36.42578125" customWidth="1"/>
    <col min="4" max="4" width="15.7109375" customWidth="1"/>
    <col min="5" max="6" width="3.42578125" customWidth="1"/>
    <col min="7" max="7" width="30.7109375" customWidth="1"/>
    <col min="8" max="12" width="15.7109375" customWidth="1"/>
  </cols>
  <sheetData>
    <row r="1" spans="1:9">
      <c r="A1" s="65" t="s">
        <v>56</v>
      </c>
      <c r="B1" s="49"/>
    </row>
    <row r="2" spans="1:9">
      <c r="A2" s="134" t="s">
        <v>447</v>
      </c>
      <c r="C2" s="512" t="s">
        <v>32</v>
      </c>
      <c r="D2" s="512"/>
    </row>
    <row r="4" spans="1:9">
      <c r="C4" s="512" t="s">
        <v>448</v>
      </c>
      <c r="D4" s="512"/>
      <c r="G4" s="56" t="s">
        <v>449</v>
      </c>
      <c r="I4" s="56"/>
    </row>
    <row r="13" spans="1:9">
      <c r="D13" s="3"/>
      <c r="E13" s="3"/>
      <c r="F13" s="3"/>
      <c r="G13" s="3"/>
    </row>
    <row r="18" spans="3:9">
      <c r="C18" s="239" t="s">
        <v>450</v>
      </c>
      <c r="D18" s="299">
        <v>0.72</v>
      </c>
      <c r="E18" s="43"/>
      <c r="F18" s="43"/>
      <c r="G18" s="239" t="s">
        <v>451</v>
      </c>
      <c r="H18" s="299">
        <v>0.63</v>
      </c>
      <c r="I18" s="43"/>
    </row>
    <row r="19" spans="3:9">
      <c r="C19" s="239" t="s">
        <v>452</v>
      </c>
      <c r="D19" s="299">
        <v>0.28000000000000003</v>
      </c>
      <c r="E19" s="43"/>
      <c r="F19" s="43"/>
      <c r="G19" s="239" t="s">
        <v>453</v>
      </c>
      <c r="H19" s="299">
        <v>0.08</v>
      </c>
      <c r="I19" s="43"/>
    </row>
    <row r="20" spans="3:9">
      <c r="C20" s="43"/>
      <c r="D20" s="318"/>
      <c r="E20" s="43"/>
      <c r="F20" s="43"/>
      <c r="G20" s="463" t="s">
        <v>454</v>
      </c>
      <c r="H20" s="464">
        <v>0.28999999999999998</v>
      </c>
      <c r="I20" s="43"/>
    </row>
    <row r="21" spans="3:9">
      <c r="C21" s="43"/>
      <c r="D21" s="43"/>
      <c r="E21" s="43"/>
      <c r="F21" s="43"/>
      <c r="G21" s="43"/>
      <c r="H21" s="43"/>
      <c r="I21" s="43"/>
    </row>
    <row r="22" spans="3:9" ht="33" customHeight="1">
      <c r="C22" s="522" t="s">
        <v>455</v>
      </c>
      <c r="D22" s="522"/>
      <c r="E22" s="522"/>
      <c r="F22" s="522"/>
      <c r="G22" s="522"/>
      <c r="H22" s="522"/>
      <c r="I22" s="43"/>
    </row>
    <row r="23" spans="3:9">
      <c r="C23" s="43"/>
      <c r="D23" s="43"/>
      <c r="E23" s="43"/>
      <c r="F23" s="43"/>
      <c r="G23" s="43"/>
      <c r="H23" s="43"/>
      <c r="I23" s="43"/>
    </row>
    <row r="26" spans="3:9" ht="45" customHeight="1">
      <c r="I26" s="42"/>
    </row>
    <row r="43" ht="15" customHeight="1"/>
    <row r="45" ht="15" customHeight="1"/>
  </sheetData>
  <mergeCells count="3">
    <mergeCell ref="C2:D2"/>
    <mergeCell ref="C4:D4"/>
    <mergeCell ref="C22:H22"/>
  </mergeCells>
  <hyperlinks>
    <hyperlink ref="A1" location="Contents" display="Go to Contents" xr:uid="{19F43B40-51B4-4082-B97F-C7E9CA832D0B}"/>
  </hyperlinks>
  <pageMargins left="0.7" right="0.7" top="0.75" bottom="0.75" header="0.3" footer="0.3"/>
  <pageSetup paperSize="9" orientation="portrait"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8848B-F738-4D69-AE32-56D958985C63}">
  <sheetPr codeName="Sheet23"/>
  <dimension ref="A1:J36"/>
  <sheetViews>
    <sheetView showGridLines="0" zoomScaleNormal="100" workbookViewId="0">
      <pane ySplit="1" topLeftCell="A2" activePane="bottomLeft" state="frozen"/>
      <selection pane="bottomLeft" activeCell="A36" sqref="A36"/>
    </sheetView>
  </sheetViews>
  <sheetFormatPr defaultColWidth="8.7109375" defaultRowHeight="15"/>
  <cols>
    <col min="1" max="1" width="30.7109375" customWidth="1"/>
    <col min="2" max="2" width="3.42578125" customWidth="1"/>
    <col min="3" max="3" width="49.140625" customWidth="1"/>
    <col min="4" max="10" width="13.7109375" customWidth="1"/>
    <col min="11" max="11" width="15.7109375" customWidth="1"/>
  </cols>
  <sheetData>
    <row r="1" spans="1:8">
      <c r="A1" s="65" t="s">
        <v>56</v>
      </c>
      <c r="B1" s="49"/>
    </row>
    <row r="2" spans="1:8" ht="15.75">
      <c r="C2" s="11" t="s">
        <v>456</v>
      </c>
    </row>
    <row r="4" spans="1:8">
      <c r="A4" s="134" t="s">
        <v>457</v>
      </c>
      <c r="C4" s="512" t="s">
        <v>34</v>
      </c>
      <c r="D4" s="512"/>
    </row>
    <row r="6" spans="1:8" ht="15" customHeight="1">
      <c r="C6" s="523" t="s">
        <v>458</v>
      </c>
      <c r="D6" s="523"/>
      <c r="F6" s="125" t="s">
        <v>459</v>
      </c>
      <c r="H6" s="124"/>
    </row>
    <row r="20" spans="1:10">
      <c r="C20" s="239" t="s">
        <v>460</v>
      </c>
      <c r="D20" s="319">
        <v>0.94899999999999995</v>
      </c>
      <c r="E20" s="43"/>
      <c r="F20" s="239" t="s">
        <v>460</v>
      </c>
      <c r="G20" s="239"/>
      <c r="H20" s="239"/>
      <c r="I20" s="319">
        <v>0.61799999999999999</v>
      </c>
    </row>
    <row r="21" spans="1:10">
      <c r="C21" s="239" t="s">
        <v>461</v>
      </c>
      <c r="D21" s="299">
        <v>0.03</v>
      </c>
      <c r="E21" s="43"/>
      <c r="F21" s="239" t="s">
        <v>461</v>
      </c>
      <c r="G21" s="239"/>
      <c r="H21" s="239"/>
      <c r="I21" s="319">
        <v>0.378</v>
      </c>
    </row>
    <row r="22" spans="1:10">
      <c r="C22" s="239" t="s">
        <v>462</v>
      </c>
      <c r="D22" s="319">
        <v>2.1000000000000001E-2</v>
      </c>
      <c r="E22" s="43"/>
      <c r="F22" s="239" t="s">
        <v>462</v>
      </c>
      <c r="G22" s="239"/>
      <c r="H22" s="239"/>
      <c r="I22" s="319">
        <v>4.0000000000000001E-3</v>
      </c>
    </row>
    <row r="23" spans="1:10">
      <c r="C23" s="43"/>
      <c r="D23" s="320"/>
      <c r="E23" s="43"/>
      <c r="F23" s="43"/>
      <c r="G23" s="43"/>
      <c r="H23" s="43"/>
      <c r="I23" s="320"/>
    </row>
    <row r="24" spans="1:10">
      <c r="E24" s="43"/>
    </row>
    <row r="25" spans="1:10">
      <c r="A25" s="134" t="s">
        <v>463</v>
      </c>
      <c r="C25" s="524" t="s">
        <v>35</v>
      </c>
      <c r="D25" s="524"/>
      <c r="E25" s="43"/>
      <c r="F25" s="43"/>
      <c r="G25" s="43"/>
      <c r="H25" s="43"/>
      <c r="I25" s="43"/>
    </row>
    <row r="26" spans="1:10" ht="15.75" thickBot="1">
      <c r="C26" s="43"/>
      <c r="D26" s="43"/>
      <c r="E26" s="43"/>
      <c r="F26" s="43"/>
      <c r="G26" s="43"/>
      <c r="H26" s="43"/>
      <c r="I26" s="43"/>
    </row>
    <row r="27" spans="1:10" ht="24">
      <c r="C27" s="321"/>
      <c r="D27" s="322">
        <v>2024</v>
      </c>
      <c r="E27" s="197">
        <v>2023</v>
      </c>
      <c r="F27" s="195" t="s">
        <v>419</v>
      </c>
      <c r="G27" s="197">
        <v>2022</v>
      </c>
      <c r="H27" s="197">
        <v>2021</v>
      </c>
      <c r="I27" s="197">
        <v>2020</v>
      </c>
      <c r="J27" s="197">
        <v>2019</v>
      </c>
    </row>
    <row r="28" spans="1:10">
      <c r="C28" s="245" t="s">
        <v>464</v>
      </c>
      <c r="D28" s="323">
        <v>8460</v>
      </c>
      <c r="E28" s="262">
        <v>7882</v>
      </c>
      <c r="F28" s="230">
        <v>7.0000000000000007E-2</v>
      </c>
      <c r="G28" s="262">
        <v>6328</v>
      </c>
      <c r="H28" s="262">
        <v>7037</v>
      </c>
      <c r="I28" s="262">
        <v>5770</v>
      </c>
      <c r="J28" s="262">
        <v>4555</v>
      </c>
    </row>
    <row r="29" spans="1:10">
      <c r="C29" s="324" t="s">
        <v>465</v>
      </c>
      <c r="D29" s="234">
        <v>0.7</v>
      </c>
      <c r="E29" s="230">
        <v>0.73</v>
      </c>
      <c r="F29" s="325"/>
      <c r="G29" s="230">
        <v>0.73</v>
      </c>
      <c r="H29" s="223">
        <v>0.73</v>
      </c>
      <c r="I29" s="223">
        <v>0.77</v>
      </c>
      <c r="J29" s="223">
        <v>0.8</v>
      </c>
    </row>
    <row r="30" spans="1:10">
      <c r="C30" s="324" t="s">
        <v>466</v>
      </c>
      <c r="D30" s="234">
        <v>0.3</v>
      </c>
      <c r="E30" s="230">
        <v>0.27</v>
      </c>
      <c r="F30" s="325"/>
      <c r="G30" s="230">
        <v>0.27</v>
      </c>
      <c r="H30" s="223">
        <v>0.27</v>
      </c>
      <c r="I30" s="223">
        <v>0.23</v>
      </c>
      <c r="J30" s="223">
        <v>0.2</v>
      </c>
    </row>
    <row r="31" spans="1:10">
      <c r="C31" s="326" t="s">
        <v>467</v>
      </c>
      <c r="D31" s="323">
        <v>7502</v>
      </c>
      <c r="E31" s="262">
        <v>6857</v>
      </c>
      <c r="F31" s="230">
        <v>0.09</v>
      </c>
      <c r="G31" s="262">
        <v>5247</v>
      </c>
      <c r="H31" s="262">
        <v>5846</v>
      </c>
      <c r="I31" s="262">
        <v>4677</v>
      </c>
      <c r="J31" s="262">
        <v>3645</v>
      </c>
    </row>
    <row r="32" spans="1:10">
      <c r="C32" s="326" t="s">
        <v>468</v>
      </c>
      <c r="D32" s="323">
        <v>210</v>
      </c>
      <c r="E32" s="262">
        <v>216</v>
      </c>
      <c r="F32" s="230">
        <v>-0.03</v>
      </c>
      <c r="G32" s="262">
        <v>213</v>
      </c>
      <c r="H32" s="262">
        <v>211</v>
      </c>
      <c r="I32" s="262">
        <v>189</v>
      </c>
      <c r="J32" s="262">
        <v>163</v>
      </c>
    </row>
    <row r="33" spans="3:10">
      <c r="C33" s="326" t="s">
        <v>469</v>
      </c>
      <c r="D33" s="323">
        <v>748</v>
      </c>
      <c r="E33" s="262">
        <v>808</v>
      </c>
      <c r="F33" s="230">
        <v>-7.0000000000000007E-2</v>
      </c>
      <c r="G33" s="262">
        <v>867</v>
      </c>
      <c r="H33" s="262">
        <v>980</v>
      </c>
      <c r="I33" s="262">
        <v>904</v>
      </c>
      <c r="J33" s="262">
        <v>747</v>
      </c>
    </row>
    <row r="34" spans="3:10">
      <c r="C34" s="43"/>
      <c r="D34" s="43"/>
      <c r="E34" s="43"/>
      <c r="F34" s="43"/>
      <c r="G34" s="43"/>
      <c r="H34" s="43"/>
      <c r="I34" s="43"/>
    </row>
    <row r="36" spans="3:10">
      <c r="C36" s="43"/>
      <c r="D36" s="43"/>
      <c r="E36" s="43"/>
      <c r="F36" s="43"/>
      <c r="G36" s="43"/>
      <c r="H36" s="43"/>
      <c r="I36" s="43"/>
      <c r="J36" s="43"/>
    </row>
  </sheetData>
  <mergeCells count="3">
    <mergeCell ref="C4:D4"/>
    <mergeCell ref="C6:D6"/>
    <mergeCell ref="C25:D25"/>
  </mergeCells>
  <hyperlinks>
    <hyperlink ref="A1" location="Contents" display="Go to Contents" xr:uid="{BA7A48AB-0743-4499-BF8E-831F9E1DE971}"/>
  </hyperlinks>
  <pageMargins left="0.7" right="0.7" top="0.75" bottom="0.75" header="0.3" footer="0.3"/>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97BCB9C821E7F45933B7BCB52B5379D" ma:contentTypeVersion="15" ma:contentTypeDescription="Ein neues Dokument erstellen." ma:contentTypeScope="" ma:versionID="12d9bf1533e7bef17343805dce8edd5c">
  <xsd:schema xmlns:xsd="http://www.w3.org/2001/XMLSchema" xmlns:xs="http://www.w3.org/2001/XMLSchema" xmlns:p="http://schemas.microsoft.com/office/2006/metadata/properties" xmlns:ns2="1e691dbd-0b0b-412a-b20d-263140ab4837" xmlns:ns3="d5eef15f-9778-4f8b-b3ef-16c22f12ba37" targetNamespace="http://schemas.microsoft.com/office/2006/metadata/properties" ma:root="true" ma:fieldsID="f1b6a146f1646eed42ae4fd1b29f39aa" ns2:_="" ns3:_="">
    <xsd:import namespace="1e691dbd-0b0b-412a-b20d-263140ab4837"/>
    <xsd:import namespace="d5eef15f-9778-4f8b-b3ef-16c22f12ba3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91dbd-0b0b-412a-b20d-263140ab48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578d6fb-034f-4618-ad9b-ef87b088639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eef15f-9778-4f8b-b3ef-16c22f12ba3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ca65c1f-fd22-49a6-8c44-f5d16890c2f0}" ma:internalName="TaxCatchAll" ma:showField="CatchAllData" ma:web="d5eef15f-9778-4f8b-b3ef-16c22f12ba3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eef15f-9778-4f8b-b3ef-16c22f12ba37" xsi:nil="true"/>
    <lcf76f155ced4ddcb4097134ff3c332f xmlns="1e691dbd-0b0b-412a-b20d-263140ab4837">
      <Terms xmlns="http://schemas.microsoft.com/office/infopath/2007/PartnerControls"/>
    </lcf76f155ced4ddcb4097134ff3c332f>
    <SharedWithUsers xmlns="d5eef15f-9778-4f8b-b3ef-16c22f12ba37">
      <UserInfo>
        <DisplayName>Melanie Stuckens</DisplayName>
        <AccountId>12</AccountId>
        <AccountType/>
      </UserInfo>
      <UserInfo>
        <DisplayName>Roland Varga</DisplayName>
        <AccountId>16</AccountId>
        <AccountType/>
      </UserInfo>
      <UserInfo>
        <DisplayName>Kerstin Torgler</DisplayName>
        <AccountId>14</AccountId>
        <AccountType/>
      </UserInfo>
      <UserInfo>
        <DisplayName>Patricia Perren</DisplayName>
        <AccountId>252</AccountId>
        <AccountType/>
      </UserInfo>
    </SharedWithUsers>
  </documentManagement>
</p:properties>
</file>

<file path=customXml/itemProps1.xml><?xml version="1.0" encoding="utf-8"?>
<ds:datastoreItem xmlns:ds="http://schemas.openxmlformats.org/officeDocument/2006/customXml" ds:itemID="{A1607515-0F8A-4EF2-AD9B-81394726EB15}"/>
</file>

<file path=customXml/itemProps2.xml><?xml version="1.0" encoding="utf-8"?>
<ds:datastoreItem xmlns:ds="http://schemas.openxmlformats.org/officeDocument/2006/customXml" ds:itemID="{819D7ED1-5E8C-4BCD-BAD4-FB38618C3441}"/>
</file>

<file path=customXml/itemProps3.xml><?xml version="1.0" encoding="utf-8"?>
<ds:datastoreItem xmlns:ds="http://schemas.openxmlformats.org/officeDocument/2006/customXml" ds:itemID="{79198C26-582A-4E41-9B8F-75EE94EAF7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2023-02-14T08:48:25Z</dcterms:created>
  <dcterms:modified xsi:type="dcterms:W3CDTF">2025-03-05T11:05:51Z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0x010100B97BCB9C821E7F45933B7BCB52B5379D</vt:lpwstr>
  </property>
  <property fmtid="{D5CDD505-2E9C-101B-9397-08002B2CF9AE}" pid="3" name="MediaServiceImageTags">
    <vt:lpwstr/>
  </property>
  <property fmtid="{D5CDD505-2E9C-101B-9397-08002B2CF9AE}" pid="4" name="MSIP_Label_9a7ed875-cb67-40d7-9ea6-a804b08b1148_Enabled">
    <vt:lpwstr>true</vt:lpwstr>
  </property>
  <property fmtid="{D5CDD505-2E9C-101B-9397-08002B2CF9AE}" pid="5" name="MSIP_Label_9a7ed875-cb67-40d7-9ea6-a804b08b1148_SetDate">
    <vt:lpwstr>2023-03-08T14:26:59Z</vt:lpwstr>
  </property>
  <property fmtid="{D5CDD505-2E9C-101B-9397-08002B2CF9AE}" pid="6" name="MSIP_Label_9a7ed875-cb67-40d7-9ea6-a804b08b1148_Method">
    <vt:lpwstr>Privileged</vt:lpwstr>
  </property>
  <property fmtid="{D5CDD505-2E9C-101B-9397-08002B2CF9AE}" pid="7" name="MSIP_Label_9a7ed875-cb67-40d7-9ea6-a804b08b1148_Name">
    <vt:lpwstr>9a7ed875-cb67-40d7-9ea6-a804b08b1148</vt:lpwstr>
  </property>
  <property fmtid="{D5CDD505-2E9C-101B-9397-08002B2CF9AE}" pid="8" name="MSIP_Label_9a7ed875-cb67-40d7-9ea6-a804b08b1148_SiteId">
    <vt:lpwstr>473672ba-cd07-4371-a2ae-788b4c61840e</vt:lpwstr>
  </property>
  <property fmtid="{D5CDD505-2E9C-101B-9397-08002B2CF9AE}" pid="9" name="MSIP_Label_9a7ed875-cb67-40d7-9ea6-a804b08b1148_ActionId">
    <vt:lpwstr>752e5539-7993-493e-971d-9c67ee71a2ec</vt:lpwstr>
  </property>
  <property fmtid="{D5CDD505-2E9C-101B-9397-08002B2CF9AE}" pid="10" name="MSIP_Label_9a7ed875-cb67-40d7-9ea6-a804b08b1148_ContentBits">
    <vt:lpwstr>0</vt:lpwstr>
  </property>
</Properties>
</file>